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rfil\Desktop\INVITACIONES A COTIZAR\INVITACIONES A COTIZAR 2020\SEGUROS PATRIMONIALES\"/>
    </mc:Choice>
  </mc:AlternateContent>
  <bookViews>
    <workbookView xWindow="0" yWindow="0" windowWidth="16710" windowHeight="6060" tabRatio="930" activeTab="11"/>
  </bookViews>
  <sheets>
    <sheet name="CONTENIDO" sheetId="58" r:id="rId1"/>
    <sheet name="F1. TRDM" sheetId="26" r:id="rId2"/>
    <sheet name="F2. TV" sheetId="53" r:id="rId3"/>
    <sheet name="F3. MANEJO" sheetId="4" r:id="rId4"/>
    <sheet name="F4. RCE" sheetId="5" r:id="rId5"/>
    <sheet name="F5. RCSP" sheetId="6" r:id="rId6"/>
    <sheet name="F6.RCPROF" sheetId="55" r:id="rId7"/>
    <sheet name="F7 CARTA DE PRESENTACION" sheetId="60" r:id="rId8"/>
    <sheet name="F8 PROPUESTA ECONOMICA" sheetId="61" r:id="rId9"/>
    <sheet name="F9 REQUISIT PAGO INDEMNIZAC" sheetId="62" r:id="rId10"/>
    <sheet name="F10 CAPAC ADMIN Y OPERACIONAL" sheetId="63" r:id="rId11"/>
    <sheet name="ANEXO 1 RELAC DE BIENES DE TRDM" sheetId="59" r:id="rId12"/>
  </sheets>
  <externalReferences>
    <externalReference r:id="rId13"/>
    <externalReference r:id="rId14"/>
    <externalReference r:id="rId15"/>
  </externalReferences>
  <definedNames>
    <definedName name="_Toc140149825_1">[1]JURIDICA!#REF!</definedName>
    <definedName name="_Toc140149825_59">#REF!</definedName>
    <definedName name="_Toc142149825_60">#REF!</definedName>
    <definedName name="AMOR">[1]JURIDICA!#REF!</definedName>
    <definedName name="_xlnm.Print_Area" localSheetId="1">'F1. TRDM'!$A$1:$E$204</definedName>
    <definedName name="_xlnm.Print_Area" localSheetId="2">'F2. TV'!$A$1:$E$116</definedName>
    <definedName name="_xlnm.Print_Area" localSheetId="3">'F3. MANEJO'!$A$1:$E$121</definedName>
    <definedName name="_xlnm.Print_Area" localSheetId="4">'F4. RCE'!$A$1:$E$129</definedName>
    <definedName name="_xlnm.Print_Area" localSheetId="5">'F5. RCSP'!$A$1:$E$114</definedName>
    <definedName name="_xlnm.Print_Area" localSheetId="6">F6.RCPROF!$A$1:$E$71</definedName>
    <definedName name="FFFFFFF">#REF!</definedName>
    <definedName name="GG">[1]JURIDICA!#REF!</definedName>
    <definedName name="GGGGGG">#REF!</definedName>
    <definedName name="opcion2">'[2]CUADRO RESUMEN'!$L$21</definedName>
    <definedName name="opcion3">'[2]CUADRO RESUMEN'!$L$22</definedName>
    <definedName name="opcion4">'[2]CUADRO RESUMEN'!$L$23</definedName>
    <definedName name="opcion5">'[2]CUADRO RESUMEN'!$L$24</definedName>
    <definedName name="opcion6">'[2]CUADRO RESUMEN'!$L$25</definedName>
    <definedName name="_xlnm.Print_Titles" localSheetId="1">'F1. TRDM'!$1:$4</definedName>
    <definedName name="_xlnm.Print_Titles" localSheetId="3">'F3. MANEJO'!$1:$4</definedName>
    <definedName name="_xlnm.Print_Titles" localSheetId="4">'F4. RCE'!$1:$4</definedName>
    <definedName name="_xlnm.Print_Titles" localSheetId="5">'F5. RCSP'!$1:$4</definedName>
  </definedNames>
  <calcPr calcId="162913"/>
</workbook>
</file>

<file path=xl/calcChain.xml><?xml version="1.0" encoding="utf-8"?>
<calcChain xmlns="http://schemas.openxmlformats.org/spreadsheetml/2006/main">
  <c r="D62" i="59" l="1"/>
  <c r="D49" i="59"/>
  <c r="B27" i="59"/>
  <c r="A1" i="59"/>
  <c r="B12" i="55" l="1"/>
  <c r="B11" i="55"/>
  <c r="B12" i="26"/>
  <c r="B13" i="26" s="1"/>
  <c r="A1" i="6"/>
  <c r="B12" i="6" s="1"/>
  <c r="A1" i="5"/>
  <c r="B12" i="5" s="1"/>
  <c r="A1" i="4"/>
  <c r="B12" i="4" s="1"/>
  <c r="B14" i="4" s="1"/>
  <c r="B13" i="5" l="1"/>
  <c r="B14" i="26"/>
  <c r="B13" i="4"/>
</calcChain>
</file>

<file path=xl/sharedStrings.xml><?xml version="1.0" encoding="utf-8"?>
<sst xmlns="http://schemas.openxmlformats.org/spreadsheetml/2006/main" count="1351" uniqueCount="866">
  <si>
    <t>NOMBRE DEL PROPONENTE:</t>
  </si>
  <si>
    <t>NOMBRE</t>
  </si>
  <si>
    <t>SE PERMITE SUBLIMITAR</t>
  </si>
  <si>
    <t>NO</t>
  </si>
  <si>
    <t>DESCRIPCION DE LA CLAUSULA</t>
  </si>
  <si>
    <r>
      <t xml:space="preserve">SE OTORGA LA CLAUSULA? </t>
    </r>
    <r>
      <rPr>
        <sz val="10"/>
        <rFont val="Arial Narrow"/>
        <family val="2"/>
      </rPr>
      <t xml:space="preserve"> (INDICAR SOLAMENTE SI O NO)</t>
    </r>
  </si>
  <si>
    <r>
      <t xml:space="preserve">EL TEXTO DE LA CLAUSULA OFRECIDA ES IGUAL AL SOLICITADO? </t>
    </r>
    <r>
      <rPr>
        <sz val="10"/>
        <rFont val="Arial Narrow"/>
        <family val="2"/>
      </rPr>
      <t>(INDICAR SOLAMENTE SI O NO)</t>
    </r>
  </si>
  <si>
    <r>
      <t xml:space="preserve">TEXTO DE LA CLAUSULA OFRECIDA                   </t>
    </r>
    <r>
      <rPr>
        <sz val="10"/>
        <rFont val="Arial Narrow"/>
        <family val="2"/>
      </rPr>
      <t>(DILIGENCIAR CUANDO EL TEXTO OFRECIDO NO SEA IDENTICO AL DESCRITO EN EL PLIEGO DE CONDICIONES)</t>
    </r>
  </si>
  <si>
    <t>ACTOS DE AUTORIDAD</t>
  </si>
  <si>
    <t>Queda entendido, convenido y aceptado  que la compañía indemnizará al asegurado las pérdidas ocasionadas por la destrucción de los bienes asegurados ordenada por la autoridad competente, con el fin de aminorar o evitar la propagación de las consecuencias de cualquier siniestro amparado por la póliza a la cual éste documento se adhiere.</t>
  </si>
  <si>
    <t>AMPARO AUTOMÁTICO PARA BIENES MUEBLES O INMUEBLES, ADQUIRIDOS, RECIBIDOS, EN CONSTRUCCION, MONTAJE Y/O REMODELACION, SEAN NUEVOS O USADOS.</t>
  </si>
  <si>
    <t>AMPARO AUTOMÁTICO PARA EQUIPOS REEMPLAZADOS TEMPORALMENTE</t>
  </si>
  <si>
    <t>AMPARO AUTOMÁTICO PARA EDIFICIOS Y CONTENIDOS QUE POR ERROR U OMISIÓN NO SE HAYAN INFORMADO AL INICIO DEL SEGURO.</t>
  </si>
  <si>
    <t>AMPARO AUTOMÁTICO PARA CAMBIO DE UBICACIÓN DEL RIESGO</t>
  </si>
  <si>
    <t xml:space="preserve">AMPLIACIÓN DEL PLAZO PARA AVISO DE SINIESTRO </t>
  </si>
  <si>
    <t>ANTICIPO DE INDEMNIZACION 50%</t>
  </si>
  <si>
    <t>ARBITRAMENTO O CLÁUSULA COMPROMISORIA</t>
  </si>
  <si>
    <t>BIENES BAJO CUIDADO, TENENCIA, CONTROL Y CUSTODIA</t>
  </si>
  <si>
    <t>CLÁUSULA DE 72 HORAS PARA TERREMOTO</t>
  </si>
  <si>
    <t>Las pérdidas o daños amparados por la presente póliza darán origen a una reclamación separada por cada uno de estos fenómenos, sin exceder el total del valor asegurado. Pero si varios de ellos ocurren dentro de cualquier periodo de setenta y dos (72) horas consecutivas durante la vigencia del amparo, se tendrán como un solo siniestro y las pérdidas y daños que se causen deberán estar comprendidos en una sola reclamación, sin exceder el total del valor asegurado.</t>
  </si>
  <si>
    <t>COBERTURA DE EQUIPOS MÓVILES Y PORTÁTILES</t>
  </si>
  <si>
    <t>CONCURRENCIA DE AMPAROS, CLÁUSULAS Y/O CONDICIONES</t>
  </si>
  <si>
    <t xml:space="preserve">CONOCIMIENTO DEL RIESGO </t>
  </si>
  <si>
    <t>La Compañía declara el conocimiento de los riesgos asegurados y por lo tanto deja constancia del conocimiento de los hechos, circunstancias y en general condiciones de los mismos, sin perjuicio de la obligación que tiene a su cargo el asegurado de avisar cualquier modificación o alteración en el estado del riesgo atendiendo a los criterios establecidos en los artículos 1058 y 1061 del Código del Comercio. La Compañía se reserva el derecho de realizar visitas para inspeccionar los riesgos asegurados cuantas veces lo juzgue pertinente.</t>
  </si>
  <si>
    <t>DAÑOS Y PÉRDIDA A DINEROS Y TÍTULOS VALORES</t>
  </si>
  <si>
    <t>DENOMINACIÓN EN LIBROS</t>
  </si>
  <si>
    <t>Queda entendido, convenido y aceptado  que la compañía acepta el título, nombre, denominación y/o nomenclatura con que el asegurado identifica o describe los bienes asegurados en sus registros o libros de comercio o de contabilidad, siempre y cuando se trate de bienes amparados bajo la presente póliza.</t>
  </si>
  <si>
    <t>DESIGNACIÓN DE AJUSTADORES</t>
  </si>
  <si>
    <t>DESIGNACIÓN DE BIENES ASEGURADOS</t>
  </si>
  <si>
    <t xml:space="preserve">ERRORES, OMISIONES E INEXACTITUDES NO INTENCIONALES </t>
  </si>
  <si>
    <t>Queda entendido, convenido y aceptado que si el tomador incurriese en errores, omisiones e inexactitudes imputables a el y al asegurado, el contrato no será nulo ni habrá lugar a la aplicación del inciso tercero del artículo 1058 del código de comercio sobre reducción porcentual de la prestación asegurada. En este caso, se liquidará la prima adecuada al verdadero estado del riesgo.</t>
  </si>
  <si>
    <t>EXPERTICIO TÉCNICO</t>
  </si>
  <si>
    <t>Queda entendido, convenido y aceptado que en el evento de existir discrepancia entre la Compañía y el Asegurado en cuanto a si el siniestro constituye una perdida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</si>
  <si>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INCLUSIONES Y MODIFICACIONES A LA PÓLIZA</t>
  </si>
  <si>
    <t xml:space="preserve">INDICE VARIABLE </t>
  </si>
  <si>
    <t xml:space="preserve">LABORES Y MATERIALES  </t>
  </si>
  <si>
    <t>MODIFICACIONES A FAVOR DEL ASEGURADO</t>
  </si>
  <si>
    <t>Si durante la vigencia de la póliza se presentan modificaciones a las condiciones de la póliza que representen un beneficio a favor del asegurado, sin que impliquen un aumento a la prima originalmente pactada, tales modificaciones se consideran automáticamente incorporadas a la póliza.</t>
  </si>
  <si>
    <t>MODIFICACIONES DEL RIESGO</t>
  </si>
  <si>
    <t>MOVILIZACIÓN DE BIENES PARA SU USO</t>
  </si>
  <si>
    <t>NO CONCURRENCIA DE DEDUCIBLES</t>
  </si>
  <si>
    <t>Queda entendido, convenido y aceptado que en el evento de que un bien a consecuencia de un siniestro, se vea afectado por diferentes amparos de la póliza, únicamente se deducirá de la indemnización el deducible menor.</t>
  </si>
  <si>
    <t>NO TASACIÓN O INVENTARIO</t>
  </si>
  <si>
    <t>PAGO DE LA INDEMNIZACIÓN.</t>
  </si>
  <si>
    <t>El asegurado se reserva el derecho de solicitar a la compañía de seguros el pago de la indemnización mediante la reparación y/o reposición del bien o bienes afectados y/o mediante el giro de dinero a los contratistas y/o proveedores de bienes o servicios con los cuales EL ASEGURADO decida reemplazarlos. La compañía a petición escrita de la entidad asegurada, efectuará el pago de la indemnización hasta el monto de su responsabilidad.</t>
  </si>
  <si>
    <t>PROPIEDAD HORIZONTAL</t>
  </si>
  <si>
    <t>REPOSICIÓN O REEMPLAZO PARA EQUIPOS ELÉCTRICOS Y ELECTRÓNICOS Y PARA MAQUINARIA</t>
  </si>
  <si>
    <t>REPOSICIÓN O REEMPLAZO PARA DEMAS BIENES</t>
  </si>
  <si>
    <t>Queda entendido convenido y aceptado que en caso de siniestro que afecte los bienes amparados por la presente póliza, el ajuste de la pérdida se realizará sin tener en cuenta los deméritos que por cualquier causa haya sufrido el bien y se tomará para su indemnización el valor de reposición o reemplazo del bien asegurado, hasta la concurrencia del valor asegurado, de conformidad con lo señalado por el artículo 1090 del código de comercio.</t>
  </si>
  <si>
    <t>RESTABLECIMIENTO AUTOMÁTICO DEL VALOR ASEGURADO POR PAGO DE SINIESTRO EXCEPTO AMIT y HUELGA,  MOTIN, ASONADA, CONMOCIÓN CIVIL O PUPULAR</t>
  </si>
  <si>
    <t>SOLUCION DE CONFLICTOS</t>
  </si>
  <si>
    <t>Los conflictos que se presenten durante la ejecución del objeto contractual, se solucionarán preferiblemente mediante los mecanismos de arreglo directo y conciliación</t>
  </si>
  <si>
    <t xml:space="preserve">TABLA No. 1 - CLAUSULA DE REPOSICIÓN O REEMPLAZO PARA MAQUINARIA Y EQUIPOS ELECTRICOS Y ELECTRÓNICOS </t>
  </si>
  <si>
    <t xml:space="preserve">DERECHOS SOBRE EL SALVAMENTO </t>
  </si>
  <si>
    <t>En el evento que se recobre alguna suma proveniente de la venta de salvamentos respecto de cualquier perdida indemnizada por la compañía, bajo la póliza a la cual este documento se adhiere, el asegurado participará de tal recuperación en la misma proporción en la que hubiere participado de la perdida, teniendo en cuenta el deducible y el infraseguro cuando hubiere lugar a ellos. Se entiende por salvamento neto el valor resultante de descontar del valor de venta del mismo, los gastos incurridos por la compañía, tales como los necesarios para su recuperación y comercialización.</t>
  </si>
  <si>
    <t>ELIMINACION DE CLÁUSULAS DE GARANTÍA</t>
  </si>
  <si>
    <t>Queda entendido, convenido y aceptado que no obstante lo que en contrario se diga en las condiciones generales del seguro, en virtud de la presente cláusula se eliminan todas las cláusulas de garantía, previstas para el mismo.</t>
  </si>
  <si>
    <t>PRIMERA OPCION DE COMPRA DEL SALVAMENTO PARA EL ASEGURADO</t>
  </si>
  <si>
    <t>Si en caso de pérdida , el asegurado quisiera conservar el bien asegurado, tendrá la primera opción de compra, caso en el cual, la aseguradora efectuará un peritazgo del mismo e informará el valor del avalúo.</t>
  </si>
  <si>
    <t>ELEMENTOS DAÑADOS Y GASTADOS</t>
  </si>
  <si>
    <t>GASTOS ADICIONALES</t>
  </si>
  <si>
    <t>GASTOS ADICIONALES PARA ACELERAR LA REPARACIÓN, REACONDICIONAMIENTO O EL REEMPLAZO DE LOS BIENES ASEGURADOS O PARA CONTINUAR O RESTABLECER LO MÁS PRONTO POSIBLE LAS ACTIVIDADES DEL ASEGURADO</t>
  </si>
  <si>
    <t xml:space="preserve">GASTOS PARA DEMOSTRAR EL SINIESTRO Y SU CUANTÍA </t>
  </si>
  <si>
    <t xml:space="preserve">INCREMENTO EN COSTOS DE OPERACIÓN </t>
  </si>
  <si>
    <t>SECRETO INDUSTRIAL, PROPIEDAD INDUSTRIAL, MARCAS DE FÁBRICA Y NOMBRES</t>
  </si>
  <si>
    <t>No obstante lo dispuesto en las condiciones generales de la póliza, si cualquier propiedad asegurada que sufriera pérdida o daño proveniente de los riesgos amparados por la póliza y sus anexos, ostenta marcas de fábrica, placas, rótulos, etiquetas, sellos, nombres u otras indicaciones similares que signifiquen o representen en cualquier forma garantía de la calidad del producto, o comprometan la responsabilidad del asegurado o alteren la buena presentación del producto, el alcance de dicha pérdida o daño se determinará así: 1.- Si el asegurado puede reacondicionar tal propiedad a igual calidad y clase a la que tenía antes del siniestro, la cuantía de la indemnización será el costo de dicho reacondicionamiento. 2.- Si el asegurado no puede reacondicionar tal propiedad, la cuantía de la indemnización será su costo total. 3.- La compañía podrá disponer del salvamento siempre y cuando que previamente y a su costa, retire o remueva completa y totalmente de la propiedad perdida o dañada las marcas de fábrica, placas, rótulos, etiquetas, sellos, nombres u otras indicaciones que ostente.</t>
  </si>
  <si>
    <t>RESTABLECIMIENTO AUTOMÁTICO DEL VALOR ASEGURADO POR PAGO DE SINIESTRO PARA LAS COBERTURAS DE AMIT y HUELGA,  MOTIN, ASONADA, CONMOCIÓN CIVIL O PUPULAR</t>
  </si>
  <si>
    <t>En caso de ser indemnizada una pérdida, el límite de responsabilidad de la compañía se reducirá en una suma igual al monto de la indemnización pagada.  No obstante mediante esta cláusula se restablecerá automáticamente la suma asegurada, en los eventos de actos mal intencionados de terceros (AMIT), Huelga, Motín, Asonada, Conmoción Civil o Popular (HMACCP) en el momento en que los bienes perdidos o dañados se hayan reparado o reemplazado parcial o totalmente para lo cual el asegurado se compromete a informar a la compañía la fecha exacta de reparación o reposición de los bienes afectados y a pagar la prima adicional, calculada a prorrata sobre el valor de la disminución en el tiempo que falte para el vencimiento de la póliza.</t>
  </si>
  <si>
    <t>VALORES GLOBALES SIN RELACIÓN DE BIENES</t>
  </si>
  <si>
    <t>VALOR ASEGURADO</t>
  </si>
  <si>
    <t>DESCRIPCION</t>
  </si>
  <si>
    <t>RESTABLECIMIENTO AUTOMÁTICO DEL VALOR ASEGURADO POR PAGO DE SINIESTRO</t>
  </si>
  <si>
    <t>DEDUCIBLE OFRECIDO</t>
  </si>
  <si>
    <t>SI</t>
  </si>
  <si>
    <r>
      <t>SE OTORGA EL AMPARO?</t>
    </r>
    <r>
      <rPr>
        <sz val="10"/>
        <rFont val="Arial Narrow"/>
        <family val="2"/>
      </rPr>
      <t xml:space="preserve"> (INDICAR SOLAMENTE SI O NO)</t>
    </r>
  </si>
  <si>
    <t>NO SUBROGACIÓN</t>
  </si>
  <si>
    <t>AMPARO AUTOMATICO DE NUEVOS CARGOS</t>
  </si>
  <si>
    <t>AMPARO AUTOMATICO DE CARGOS QUE POR ERROR U OMISIÓN NO SE HAYAN INFORMADO AL INICIO DEL SEGURO</t>
  </si>
  <si>
    <t>Queda entendido, convenido y aceptado que en el evento de un siniestro que afecte la póliza y si la Compañía decide hacer nombramiento de ajustadores, el asegurado se reservará el derecho de aceptar o solicitar el cambio de los mismos en caso de que no fueren de su entera satisfacción, sin que para ello se requiera motivación alguna.</t>
  </si>
  <si>
    <t>MODIFICACION A CARGOS</t>
  </si>
  <si>
    <t>PAGO DEL SINIESTRO SIN NECESIDAD DE FALLO FISCAL O PENAL</t>
  </si>
  <si>
    <t>Queda entendido, convenido y aceptado, que la aseguradora indemnizará las pérdidas objeto de la respectiva cobertura, sin requerir fallo fiscal o penal.</t>
  </si>
  <si>
    <t>PAGO DEL SINIESTRO SIN DESCONTAR DEL VALOR A INDEMNIZAR LAS PRESTACIONES SOCIALES DEL FUNCIONARIO</t>
  </si>
  <si>
    <t xml:space="preserve">Queda entendido, convenido y aceptado, que la aseguradora indemnizará las pérdidas objeto de cobertura, sin descontar del valor a indemnizar las prestaciones sociales del funcionario. En consecuencia la aseguradora ejercerá el derecho de subrogación sobre el funcionario. </t>
  </si>
  <si>
    <t>PERDIDAS OCASIONADAS POR EMPLEADOS DE FIRMA ESPECIALIZADA INCLUYENDO CONTRATISTAS INDEPENDIENTES Y PERSONAS CON CONTRATO DE PRESTACION DE SERVICIOS</t>
  </si>
  <si>
    <t>PERDIDAS POR PERSONAL NO IDENTIFICADO</t>
  </si>
  <si>
    <t>RECLAMACION DIRECTA</t>
  </si>
  <si>
    <t>Se entiende causado el siniestro: cuando se trate de pérdidas ocasionadas por delitos contra la administración pública o en alcances que se liquiden en juicios de cuentas, por incumplimiento de las disposiciones legales o reglamentarias, que impliquen menoscabo de los fondos o bienes del asegurado, en el momento mismo en que la Entidad asegurada por si o por medio de sus agentes, notifique al asegurador que contra el empleado cuyo cargo se ampara cursa una acción penal. Si después de pagado el siniestro el empleado fuere exonerado de responsabilidad penal, el asegurador tendrá derecho a que el asegurado le reintegre el valor de la indemnización recibida, en la proporción que cobije la exoneración.</t>
  </si>
  <si>
    <t>DESAPARICIONES MISTERIOSAS</t>
  </si>
  <si>
    <t>DEFINICION DE TRABAJADOR O EMPLEADO</t>
  </si>
  <si>
    <t>PERDIDAS OCASIONADAS POR MERMAS</t>
  </si>
  <si>
    <t>PROTECCION AL 100% DE LAS PERDIDAS CAUSADAS POR PERSONAL ASEGURADO.</t>
  </si>
  <si>
    <t>Queda entendido, convenido y aceptado que en caso de siniestro amparado por este seguro, la compañía indemnizará la pérdida, sin aplicar ningún tipo de deducible sobre el valor de la misma.</t>
  </si>
  <si>
    <t>OFERTA BASICA</t>
  </si>
  <si>
    <t>Daño Moral</t>
  </si>
  <si>
    <t>Honorarios de abogado y gastos de defensa</t>
  </si>
  <si>
    <t>Participación del asegurado en Ferias y exposiciones Nacionales y Eventos relacionados   con su objeto social</t>
  </si>
  <si>
    <t>Propietarios, arrendatarios y poseedores</t>
  </si>
  <si>
    <t>Uso de ascensores, elevadores, escaleras automáticas, montacargas, grúas, puentes grúas, equipos de trabajo y de transporte dentro o fuera de los predios</t>
  </si>
  <si>
    <t>Uso de maquinaria y equipos de trabajo dentro y fuera de los predios del asegurado</t>
  </si>
  <si>
    <t>Cobertura de lucro cesante para los terceros afectados</t>
  </si>
  <si>
    <t>Coberturas por disposiciones legales del Medio Ambiente</t>
  </si>
  <si>
    <t>No subrogación a favor de empleados o contratistas.</t>
  </si>
  <si>
    <t>AMPARO AUTOMATICO PARA NUEVOS PREDIOS,  OPERACIONES Y/O ACTIVIDADES</t>
  </si>
  <si>
    <t>INDEMNIZACION POR CLARA EVIDENCIA SIN QUE EXISTA PREVIO FALLO JUDICIAL</t>
  </si>
  <si>
    <t>No obstante las condiciones generales de la póliza, queda declarado y convenido que en caso de cualquier evento cubierto por la presente póliza, el pago se realizará con la declaración o manifestación de culpabilidad del asegurado por escrito, siempre y cuando su responsabilidad sea evidente.</t>
  </si>
  <si>
    <t>1. OBJETO DEL SEGURO</t>
  </si>
  <si>
    <t>2. INFORMACION GENERAL</t>
  </si>
  <si>
    <t>TOMADOR:</t>
  </si>
  <si>
    <t>ASEGURADO:</t>
  </si>
  <si>
    <t>BENEFICIARIO:</t>
  </si>
  <si>
    <t>NOTA:</t>
  </si>
  <si>
    <t>Los oferentes deben tener en cuenta para la elaboración de la propuesta, que las condiciones, coberturas básicas para las cuales no se indique sublímite, operaran al 100% del valor asegurado.</t>
  </si>
  <si>
    <t>3. VALORES ASEGURADOS</t>
  </si>
  <si>
    <t>5. AMPAROS OBLIGATORIOS</t>
  </si>
  <si>
    <t>Se amparan las reclamaciones, investigaciones o juicios iniciados por primera vez en contra de los funcionarios asegurados, por actos u omisiones, actos incorrectos, no dolosos, reales o presuntos, cometidos por los funcionarios asegurados durante la vigencia de la póliza, en el desempeño de sus respectivas funciones y reclamados dentro de los 5 años siguientes a la expiración de la póliza o el retiro del funcionario, lo que ocurra primero, así como por Juicios de Responsabilidad Fiscal y acciones de repetición iniciadas por el tomador en contra de los servidores públicos asegurados.
Queda aclarado y convenido que para efectos de este amparo no opera la condición de retroactividad ilimitada.
Queda igualmente convenido y acordado que esta extensión de cobertura opera en subsidio de la cobertura principal cuando por efectos de la expiración de la póliza no sea posible reclamar bajo la misma, circunstancias ocurridas durante la vigencia de la póliza y reclamadas a los funcionarios con posterioridad al periodo de gobierno. (MODALIDAD OCURRENCIA)</t>
  </si>
  <si>
    <t xml:space="preserve">Por medio de la presente cláusula y no obstante lo estipulado en las condiciones generales de la póliza, se ampara la responsabilidad de los funcionarios asegurados que se transmita por muerte, incapacidad, inhabilidad o quiebra, de tal manera que se extiende a cubrir en estos casos al conyugue y los herederos del servidor público asegurado.  </t>
  </si>
  <si>
    <t>DEFINICION DE EVENTO</t>
  </si>
  <si>
    <t>DESIGNACION DE ABOGADOS</t>
  </si>
  <si>
    <t xml:space="preserve">Queda entendido, convenido y aceptado que si durante la vigencia de la presente póliza se presenta cambio de denominaciones a cargos, se consideran automáticamente incorporados a la póliza. </t>
  </si>
  <si>
    <t>PAGO DE HONORARIOS PROFESIONALES</t>
  </si>
  <si>
    <t>Queda entendido, convenido y aceptado que la aseguradora pagará los honorarios directamente al abogado designado para el caso o mediante reembolso, a elección del asegurado.</t>
  </si>
  <si>
    <t>Queda entendido, convenido y aceptado que en caso de un siniestro, que afecta la presente póliza, la Compañía de Seguros renuncia al derecho de subrogación en favor de funcionarios, empleados de la Entidad o empleados temporales o personas que realicen asesorías o trabajos intelectuales a la Entidad por contrato de prestación de servicios.  La clausula quedará sin efecto, si la responsabilidad proviene de dolo o culpa grave.</t>
  </si>
  <si>
    <t>PAGO DE INDEMNIZACIONES "EN NOMBRE DE " Y NO MEDIANTE REEMBOLSO.</t>
  </si>
  <si>
    <t>Queda entendido, convenido y aceptado que en caso de siniestro amparado por este seguro, la aseguradora otorga la posibilidad de efectuar directamente el pago de la indemnización a las personas que designe el asegurado, en nombre de este. En todo caso se requerirá previa y expresa solicitud del representante legal o de quien este facultado para ello.</t>
  </si>
  <si>
    <t>ELIMINACION DE LA EXCLUSION DE IMPUTACIONES POR INJURIA O CALUMNIA</t>
  </si>
  <si>
    <t xml:space="preserve">Queda entendido, convenido y aceptado que a través de la presente cláusula se elimina la exclusión de imputaciones por injuria o calumnia </t>
  </si>
  <si>
    <t>PERIODO DE RETROACTIVIDAD SIN LIMITE</t>
  </si>
  <si>
    <t>NOMBRE DE LA CLAUSULA</t>
  </si>
  <si>
    <t>CONDICIONES OBLIGATORIAS</t>
  </si>
  <si>
    <t>3. BIENES E INTERESES ASEGURABLES</t>
  </si>
  <si>
    <t xml:space="preserve">Contenidos tales como Muebles y enseres, escritorios, sillas, cortinas, divisiones modulares, planos, documentos de cartera, archivo en general, libros, bibliotecas, manuscritos,  equipos de oficina no eléctricos ni electrónicos, entre otros, sistemas de oficina abierta, frescos o murales que forman parte de los bienes asegurados o estén pintados allí, papelería, aparatos; archivos manuscritos; kardex, croquis y documentos de cualquier clase, que se encuentren localizados dentro de los predios  asegurados o fuera de los mismos dentro del territorio de la República de Colombia.          </t>
  </si>
  <si>
    <t xml:space="preserve">Dinero y títulos valores dentro y fuera de caja fuerte y cajas menores.      </t>
  </si>
  <si>
    <t>Bienes de arte y cultura, cuadros y obras de arte, objetos valiosos.</t>
  </si>
  <si>
    <t>4. AMPAROS OBLIGATORIOS</t>
  </si>
  <si>
    <t xml:space="preserve">SUBLÍMITE ÚNICO COMBINADO PARA LAS CLAUSULAS QUE AMPARAN GASTOS ADICIONALES </t>
  </si>
  <si>
    <t>Todos las cláusulas que otorgan coberturas de gastos adicionales, operan sin aplicación de deducibles.</t>
  </si>
  <si>
    <t>El proponente deberá cotizar la oferta básica y podrá presentar oferta para las alternativas 1 y 2 que se indican a continuación:</t>
  </si>
  <si>
    <t>OFERTA BÁSICA</t>
  </si>
  <si>
    <t>ALTERNATIVA 1</t>
  </si>
  <si>
    <t>ALTERNATIVA 2</t>
  </si>
  <si>
    <t>PRIMA NETA</t>
  </si>
  <si>
    <t>PRIMA TOTAL</t>
  </si>
  <si>
    <t>4. BIENES Y VALORES ASEGURADOS</t>
  </si>
  <si>
    <t>4. CARGOS ASEGURADOS</t>
  </si>
  <si>
    <t>6. CLAUSULAS OBLIGATORIAS</t>
  </si>
  <si>
    <t>Los oferentes deben tener en cuenta para la elaboración de la propuesta, que las condiciones, coberturas básicas para las cuales no se indique sublímite, operaran al 100% del valor asegurado</t>
  </si>
  <si>
    <t>CARTA DE PRESENTACIÓN DE LA PROPUESTA</t>
  </si>
  <si>
    <t>Ciudad y fecha</t>
  </si>
  <si>
    <t>Señores</t>
  </si>
  <si>
    <t xml:space="preserve"> </t>
  </si>
  <si>
    <t>Manifestamos bajo la gravedad del juramento lo siguiente:</t>
  </si>
  <si>
    <t>2. Que no nos encontramos incursos en ninguna de las causales de inhabilidad e incompatibilidad para licitar o contratar consagradas en las disposiciones contenidas en la  Constitución Política, en el artículos 8º de la Ley 80 de 1993 y el artículo 18 de la Ley 1150 de 2007, Artículos 1,2, 3 y 4 de la Ley 1474 de 2011 y demás disposiciones legales vigentes sobre la materia. (En caso de tratarse de un consorcio o unión temporal deberá manifestarse que ninguno de sus integrantes se encuentra en dicha situación).</t>
  </si>
  <si>
    <t>3. Que ni el representante legal ni ninguno de los miembros que conforman la junta directiva del mismo tienen parientes en la planta interna y/o externa en los cargos directivo, ejecutivo y/o asesor de la Entidad</t>
  </si>
  <si>
    <t>4. Que la información dada en los documentos y anexos incluidos en esta propuesta me (nos) compromete(n) y garantizan la veracidad de las informaciones y datos de la propuesta.</t>
  </si>
  <si>
    <t>5. Que los siguientes documentos de nuestra propuesta cuentan con reserva legal: _____________, según las siguientes normas:_______________</t>
  </si>
  <si>
    <t>6. Que el régimen tributario al cual pertenecemos es ___________________.</t>
  </si>
  <si>
    <t>7. Manifiesto que SI ___ NO ___ soy responsable del IVA.</t>
  </si>
  <si>
    <t>8. Que esta propuesta compromete a los firmantes de esta carta.</t>
  </si>
  <si>
    <t>9. Que es esta propuesta tiene una vigencia de __________  días calendario contados a partir del cierre del presente proceso de selección.</t>
  </si>
  <si>
    <t>10. Que ninguna entidad o persona distinta de los firmantes, tiene interés comercial en esta propuesta, ni en el contrato probable que de ella se derive.</t>
  </si>
  <si>
    <t>12. Que reconocemos la responsabilidad que nos concierne en el sentido de conocer técnicamente las características y especificaciones de los seguros que nos obligamos a ofrecer y asumimos la responsabilidad que se deriva de la obligación de haber realizado todas las evaluaciones e indagaciones necesarias para presentar la propuesta, sobre la base de un examen cuidadoso de las características de cada una de las pólizas.</t>
  </si>
  <si>
    <t>14. Que aceptamos y reconocemos que cualquier omisión en la que hayamos podido incurrir y que pueda influir en nuestra oferta, no nos eximirá de la obligación de asumir las responsabilidades que nos llegue a corresponder como futuros contratistas y renunciamos a cualquier reclamación, reembolso o ajuste de cualquier naturaleza, por cualquier situación que surja y no haya sido contemplada por nosotros en razón de nuestra falta de diligencia en la obtención de la información.</t>
  </si>
  <si>
    <t>15. Que nos comprometemos a ejecutar el contrato de seguro por el término establecido a partir del cumplimiento del último de los requisitos de ejecución.</t>
  </si>
  <si>
    <t>16. Que aceptamos las condiciones técnicas básicas obligatorias de las pólizas para las cuales presentamos oferta.</t>
  </si>
  <si>
    <t>17. Que la presente propuesta consta de __________ (folios).</t>
  </si>
  <si>
    <t>18. Que el proponente (ni los miembros que lo integran si fuere el caso) no está (n) reportado (s) en el Boletín de Responsables Fiscales, expedido por la Contraloría General de la República.</t>
  </si>
  <si>
    <t>Manifiesto que los bienes y servicios ofrecidos son:</t>
  </si>
  <si>
    <t xml:space="preserve">Marcar con una X al que pertenezca </t>
  </si>
  <si>
    <t>ORIGEN DE LOS BIENES Y/O SERVICIOS</t>
  </si>
  <si>
    <t>Bienes y/o servicios nacionales</t>
  </si>
  <si>
    <t>Bienes y/o servicios nacionales y extranjeros</t>
  </si>
  <si>
    <t>Bienes y/o servicios extranjeros</t>
  </si>
  <si>
    <t>Además, manifestamos:</t>
  </si>
  <si>
    <t>b.     Mantener un sistema de tasas fijas anuales e invariables durante toda la vigencia técnica de las pólizas, de acuerdo con la modalidad de seguro.</t>
  </si>
  <si>
    <t>c.     Ejecutar el objeto del(los) contrato(s), de acuerdo con el pliego de condiciones, el anexo técnico y con lo establecido en la propuesta adjunta.</t>
  </si>
  <si>
    <t>Atentamente:</t>
  </si>
  <si>
    <t>______________________________</t>
  </si>
  <si>
    <t>FIRMA</t>
  </si>
  <si>
    <t>NOMBRE DEL REPRESENTANTE LEGAL:</t>
  </si>
  <si>
    <t>NOMBRE O RAZÓN SOCIAL:</t>
  </si>
  <si>
    <t>NIT:</t>
  </si>
  <si>
    <t>DOCUMENTO DE IDENTIDAD:</t>
  </si>
  <si>
    <t>CIUDAD:</t>
  </si>
  <si>
    <t>DIRECCIÓN:</t>
  </si>
  <si>
    <t>TELÉFONO:</t>
  </si>
  <si>
    <t>RAMO</t>
  </si>
  <si>
    <t>TASA OFRECIDA</t>
  </si>
  <si>
    <t>I.V.A.</t>
  </si>
  <si>
    <t>__________________________________________</t>
  </si>
  <si>
    <t>FIRMA REPRESENTANTE LEGAL</t>
  </si>
  <si>
    <r>
      <t>NOTA:</t>
    </r>
    <r>
      <rPr>
        <sz val="10"/>
        <rFont val="Arial Narrow"/>
        <family val="2"/>
      </rPr>
      <t xml:space="preserve">  </t>
    </r>
  </si>
  <si>
    <t>COBERTURA PARA CONJUNTOS.</t>
  </si>
  <si>
    <t>Queda entendido convenido y aceptado que la determinación del valor de la pérdida indemnizable de bienes, se efectuará con base en cotizaciones de bienes de la misma clase, capacidad, tipo y marca o de las características más similares que ofrezca el mercado. En caso de que en el mercado no existan bienes de las mismas o similares características, la determinación se efectuará con base en la (s) alternativa (s) de reemplazo que presentará el asegurado.</t>
  </si>
  <si>
    <t>8. CLAUSULAS ADICIONALES</t>
  </si>
  <si>
    <t>PÉRDIDAS A TRAVÉS DE SISTEMAS COMPUTARIZADOS</t>
  </si>
  <si>
    <t>De acuerdo a las condiciones generales y particulares de la póliza se amparan las pérdidas y/o daños que se originen o sean ocasionados a través de sistemas computarizados.</t>
  </si>
  <si>
    <t>Responsabilidad Civil Contractual.</t>
  </si>
  <si>
    <t>Responsabilidad civil derivada de AMIT, HMACC.</t>
  </si>
  <si>
    <t>Responsabilidad civil derivada de montajes, construcciones y obras civiles para el mantenimiento, reparación  o ampliación de predios.</t>
  </si>
  <si>
    <t>Queda entendido, convenido y aceptado  que la compañía ampara la responsabilidad civil del asegurado que tenga origen en cualquier acto, instrucción u orden de autoridad competente.</t>
  </si>
  <si>
    <t>ASISTENCIA JURÍDICA EN PROCESOS CIVILES Y PENALES</t>
  </si>
  <si>
    <t>DESIGNACION DE BIENES</t>
  </si>
  <si>
    <t>SELECCIÓN DE PROFESIONALES PARA LA DEFENSA</t>
  </si>
  <si>
    <t>CULPA GRAVE</t>
  </si>
  <si>
    <t>Cobertura para terrenos: Gastos para la adecuación de suelos y terrenos que lleguen a afectarse como consecuencia de un Temblor, Terremoto, Erupción Volcánica y/o otros eventos de la naturaleza".</t>
  </si>
  <si>
    <t>Absorción, Fusión o Traslado de Funciones</t>
  </si>
  <si>
    <t>Gastos de defensa para investigaciones por silencios administrativos positivos.</t>
  </si>
  <si>
    <t>AMPARO AUTOMÁTICO DE NUEVOS CARGOS</t>
  </si>
  <si>
    <t>AMPARO AUTOMÁTICO PARA CARGOS PASADOS PRESENTES O FUTUROS</t>
  </si>
  <si>
    <t>EXTENSIÓN DE COBERTURA EN CASO DE TERMINACIÓN Y NO RENOVACIÓN DE LA PÓLIZA</t>
  </si>
  <si>
    <t>NO APLICACIÓN DE CONTROL DE SINIESTROS</t>
  </si>
  <si>
    <t>Queda entendido, convenido y aceptado que la aseguradora acepta expresamente la no aplicación o argumentación en caso de siniestro de condiciones que sujeten la atención o trámite de los reclamos a cumplimiento de requisito o exigencias de los reaseguradores o cualquiera otra relación con control de siniestros.</t>
  </si>
  <si>
    <t>NO EXIGENCIA DE PAGARES</t>
  </si>
  <si>
    <t>Queda entendido, convenido y aceptado que la aseguradora para el pago de los gastos de defensa no exigirá firma o trámite de pagaré, carta de instrucciones de diligenciamiento de pagaré o cualquier otro documento o garantía. En los procesos penales (salvo cuando se establezca en contrario) el pago de honorarios operará por reembolso cuando el proceso haya terminado y se tenga certeza de la no existencia de dolo. Para el reconocimiento de anticipo en procesos penales será necesario otorgar contragarantía.</t>
  </si>
  <si>
    <t>Responsabilidad Civil Cruzada (Esta cobertura opera en exceso del valor indemnizado por las pólizas de los contratistas o subcontratistas).</t>
  </si>
  <si>
    <t>Responsabilidad Civil Patronal.</t>
  </si>
  <si>
    <t>Actividades deportivas, eventos sociales y culturales dentro o fuera de los predios.</t>
  </si>
  <si>
    <t xml:space="preserve">Suministro de Alimentos y bebidas a terceros por el asegurado, o por contratistas, o por subcontratistas. </t>
  </si>
  <si>
    <t>Los riesgos que impliquen menoscabo de los fondos y bienes del Estado, causados por sus servidores públicos por actos u omisiones que se tipifiquen como delitos contra la administración pública o fallos con responsabilidad fiscal. El amparo se extiende a reconocer el valor de la rendición y reconstrucción de cuentas que se debe llevar a cabo en los casos de abandono del cargo o fallecimiento del empleado.</t>
  </si>
  <si>
    <t xml:space="preserve">GASTOS ADICIONALES PARA DEMOSTRAR EL SINIESTRO Y SU CUANTÍA </t>
  </si>
  <si>
    <t>REVOCACIÓN DE LA PÓLIZA Y/O NO RENOVACION Y/O NO PRORROGA</t>
  </si>
  <si>
    <t>Queda entendido, convenido y aceptado que la compañía acepta el título, nombre, denominación y/o nomenclatura con que el asegurado identifica o describe los bienes asegurados en sus registros, inventarios, bases de datos o similares, siempre y cuando la definición esté de acuerdo a la naturaleza física de los mismos.</t>
  </si>
  <si>
    <t>Queda entendido, convenido y aceptado que en el evento de que uno o varios de los intereses asegurables, objeto de éste seguro, cambien su ubicación del riesgo; las coberturas y amparos adicionales de esta póliza se extenderán automáticamente a la nueva ubicación.</t>
  </si>
  <si>
    <t>DOCUMENTOS PENDIENTES POR PAGAR</t>
  </si>
  <si>
    <r>
      <t>No obstante lo que se diga en contrario en las condiciones generales y particulares de la póliza, la Compañía se obliga a indemnizar los gastos extraordinarios por concepto de tiempo extra, trabajo nocturno, trabajo en días festivos o feriados y cualquier otro cargo extra que deba ser sufragado en relación con cualquier pérdida o daño de los bienes asegurados indemnizables bajo la presente póliza hasta el 100% de los gastos demostrados.</t>
    </r>
    <r>
      <rPr>
        <b/>
        <sz val="10"/>
        <rFont val="Arial Narrow"/>
        <family val="2"/>
      </rPr>
      <t xml:space="preserve"> 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</si>
  <si>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de acelerar la reparación, el reacondicionamiento o el reemplazo de los bienes asegurados, así como para restablecer lo más pronto posible las actividades del asegurado; como consecuencia directa del siniestro, hasta el 100%  de los gastos demostrados. </t>
    </r>
    <r>
      <rPr>
        <b/>
        <sz val="10"/>
        <rFont val="Arial Narrow"/>
        <family val="2"/>
      </rPr>
      <t>La cobertura se otorga de acuerdo con el sublímite único combinado abajo indicado.</t>
    </r>
  </si>
  <si>
    <t>RENTA</t>
  </si>
  <si>
    <t>SUBROGACION</t>
  </si>
  <si>
    <t>Al indemnizar un siniestro la compañía se subroga, por ministerio de la ley y hasta concurrencia de su importe, en los derechos del Asegurado contra las personas responsables del siniestro, no obstante la Compañía renuncia expresamente a ejercer sus derechos de subrogación contra:   
1. Cualquier persona o Entidad que sea un Asegurado bajo la póliza.   
2. Cualquier filial, subsidiaria u operadora del asegurado.   
3. Cualquier miembro de la Junta Directiva o cualquier empleado o dependiente del Asegurado, salvo el caso en que los daños hayan sido causados intencionalmente por ellos.</t>
  </si>
  <si>
    <t>Queda entendido, convenido y aceptado que la aseguradora no solicitará al asegurado la relación discriminada de los bienes asegurados aceptando la indicación de las sumas globales informadas por el asegurado</t>
  </si>
  <si>
    <t>DEMAS EVENTOS</t>
  </si>
  <si>
    <t>OPCIÓN DE REPOSICIÓN O REPARACIÓN DEL BIEN Y NO INDEMNIZACIÓN EN DINERO A CONVENIENCIA DEL ASEGURADO</t>
  </si>
  <si>
    <t>SIN DEDUCIBLE</t>
  </si>
  <si>
    <t>d.     Que conozco y acepto que en desarrollo de los principios de transparencia, igualdad e imparcialidad, toda la información incluida en la propuesta y en especial la incluida para acreditar el cumplimiento de los requisitos establecidos en el pliego de condiciones será pública, y cualquier proponente o persona interesada, podrá obtener copia de la misma.</t>
  </si>
  <si>
    <t>e.     Que  me (nos) obligo (amos) para con la Entidad a informar todo cambio de mi (nuestra) residencia o domicilio que ocurra durante el proceso de selección y el desarrollo del contrato que se suscriba como resultado del proceso de selección hasta su liquidación final.</t>
  </si>
  <si>
    <t xml:space="preserve">MAYOR VIGENCIA OFRECIDA: </t>
  </si>
  <si>
    <t>Queda entendido, convenido y aceptado, que si dos o más amparos, cláusulas o condiciones otorgan cobertura a un mismo evento, se indemnizará con aquella que ofrezca mayor protección para los intereses del asegurado. De igual manera prevalecerán los amparos, cláusulas o condiciones que otorguen cobertura, sobre aquellos que las excluyan. En todo caso y ante cualquier discrepancia sobre cuál es el amparo, cláusula o condición aplicable a un caso determinado, se aplicará aquella que determine el asegurado de acuerdo a su conveniencia.</t>
  </si>
  <si>
    <t>CLAUSULA DE APLICACIÓN DE CONDICIONES PARTICULARES</t>
  </si>
  <si>
    <t xml:space="preserve">La compañía de seguros efectuará las inclusiones, modificaciones o exclusiones al seguro, con base en los documentos o comunicaciones claras y precisas emitidas por el asegurado y/o el intermediario, sin exigir documentos particulares o requisitos especiales.  </t>
  </si>
  <si>
    <r>
      <t>No obstante lo que se diga en contrario en las condiciones generales y particulares de la póliza, la Compañía se obliga a indemnizar los gastos por reacondicionamientos, reemplazos temporales y/o provisionales o reparaciones de los bienes asegurados o construcciones provisionales o transitorias, así como el valor del arrendamiento temporal de bienes muebles, en que necesaria y razonablemente incurra el asegurado, hasta el 100% de los gastos demostrados.</t>
    </r>
    <r>
      <rPr>
        <b/>
        <sz val="10"/>
        <rFont val="Arial Narrow"/>
        <family val="2"/>
      </rPr>
      <t xml:space="preserve"> La cobertura se otorga de acuerdo con el sublímite único combinado abajo indicado.</t>
    </r>
  </si>
  <si>
    <t>Productos y trabajos terminados</t>
  </si>
  <si>
    <t>Contaminación ambiental</t>
  </si>
  <si>
    <t>GASTOS MEDICOS</t>
  </si>
  <si>
    <t>BONO DE RETORNO POR EXPERIENCIA SINIESTRAL</t>
  </si>
  <si>
    <t>Se entenderá restablecido automáticamente el valor asegurado, desde el momento del siniestro, que afecte la presente póliza, en el importe de la indemnización pagada o reconocida por la compañía. Dicho restablecimiento se efectuará con cobro de prima adicional por una sola vez.</t>
  </si>
  <si>
    <t>CLÁUSULA DE PROTECCION BANCARIA.</t>
  </si>
  <si>
    <t>DIVERSIDAD  EN LAS EXCLUSIONES</t>
  </si>
  <si>
    <t>Queda entendido, convenido y aceptado que ningún hecho con el conocimiento de algún asegurado será imputado a otro asegurado para efectos de determinar la cobertura bajo la póliza, es decir; la reticencia o inexactitud de un asegurado en la declaración del estado del riesgo, no se hará extensiva a los demás asegurados de la póliza.</t>
  </si>
  <si>
    <r>
      <t>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El asegurado deberá hacer el requerimiento mediante comunicación escrita dirigida a la compañía.</t>
    </r>
    <r>
      <rPr>
        <b/>
        <sz val="10"/>
        <rFont val="Arial Narrow"/>
        <family val="2"/>
      </rPr>
      <t xml:space="preserve"> </t>
    </r>
  </si>
  <si>
    <t>TODA Y CADA PERDIDA</t>
  </si>
  <si>
    <t>EXTENSION DE COBERTURA</t>
  </si>
  <si>
    <t>El asegurado y la Compañía convienen en someter a un Tribunal de Arbitramento las diferencias que surjan con motivo de la aplicación de las cláusulas y condiciones de esta póliza y a no intentar demanda o acción alguna de otra naturaleza.
El Tribunal tendrá como sede la ciudad de suscripción del contrato y fallará en derecho. Los árbitros serán nombrados siguiendo el procedimiento que para tal fin la Ley 1563 de 2012 o en la norma que lo reemplace, haya estipulado.
En cualquier caso y momento, a elección del asegurado, la presente cláusula quedará sin efecto y no podrá ser excepcionada por la aseguradora, especialmente en aquellos casos en que el asegurado efectúe el llamamiento en garantía en los términos del artículo 57 del C.P.C.</t>
  </si>
  <si>
    <t>Queda entendido, convenido y aceptado que se amparan las reclamaciones presentadas contra las personas aseguradas, aún  cuando el acto incorrecto generador de responsabilidad civil, se deba a una culpa grave, negligencia o falta de diligencia grave del asegurado.</t>
  </si>
  <si>
    <t>9. EXCLUSIONES</t>
  </si>
  <si>
    <t>El proponente deberá indicar a través de condiciones generales y/o particulares, las exclusiones aplicables a este seguro. Cualquier exclusión que conlleve a dejar sin efecto algún amparo, cláusula o condición otorgada por el proponente se tendrá por no escrita.</t>
  </si>
  <si>
    <t>Por medio de la presente cláusula, se hace constar que las pérdidas ocurridas en aquellas partes de la construcción que sean de servicio común y por consiguiente de propiedad colectiva, quedarán amparados únicamente en proporción al derecho que sobre ellas tenga el asegurado, siempre y cuando sobre las mismas no se encuentren contratados los seguros que la Ley señala.</t>
  </si>
  <si>
    <r>
      <t xml:space="preserve">No obstante lo que se diga en contrario en las condiciones generales y particulares de la póliza, la Compañía se obliga a indemnizar los gastos y costos en que necesaria y razonablemente incurra el asegurado para obtener, reemplazar o restaurar la información de archivos, documentos y grabaciones perdidas o dañadas a consecuencia de cualquiera de los eventos amparados por la póliza, hasta el 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</si>
  <si>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y costos en que necesaria y razonablemente incurra el asegurado para reproducir o reponer la información contenida en documentos, bases de datos, archivos de cualquier tipo, planos etc., perdidos o dañados a consecuencia de cualquiera de los eventos amparados por la póliza, hasta el 100% de los gastos demostrados. </t>
    </r>
    <r>
      <rPr>
        <b/>
        <sz val="10"/>
        <rFont val="Arial Narrow"/>
        <family val="2"/>
      </rPr>
      <t>La cobertura se otorga de acuerdo con el sublímite único combinado abajo indicado.</t>
    </r>
  </si>
  <si>
    <t>DETERMINACIÓN DE LA PERDIDA INDEMNIZABLE</t>
  </si>
  <si>
    <r>
      <t xml:space="preserve">Queda entendido convenido y aceptado que en caso de siniestro que afecte los bienes amparados por la presente póliza, el ajuste de la pérdida se realizará de acuerdo con la </t>
    </r>
    <r>
      <rPr>
        <b/>
        <sz val="10"/>
        <rFont val="Arial Narrow"/>
        <family val="2"/>
      </rPr>
      <t>tabla No. 1</t>
    </r>
    <r>
      <rPr>
        <sz val="10"/>
        <rFont val="Arial Narrow"/>
        <family val="2"/>
      </rPr>
      <t xml:space="preserve">, de conformidad con lo señalado por el artículo 1090 del código de comercio. </t>
    </r>
  </si>
  <si>
    <t xml:space="preserve">SISTEMA FLOTANTE PARA MERCANCÍAS (ALMACEN E INVENTARIOS, INSUMOS). </t>
  </si>
  <si>
    <t>COBERTURA DE TRANSPORTE PARA EL TRASLADO TEMPORAL DE BIENES.</t>
  </si>
  <si>
    <t>IMPRECISIONES EN LA PRESENTACION DE LA INFORMACION SOBRE BIENES ASEGURADOS Y/O A ASEGURAR.</t>
  </si>
  <si>
    <t>Bajo esta clausula el oferente se compromete a indemnizar la pérdida y/o daño de bienes sobre los cuales se haya presentado información imprecisa sobre la identificación de los mismos, siempre y cuando se pueda evidenciar que la Entidad asegurada, tenia la intensión de asegurar o se pagó la prima correspondiente a la aseguradora.</t>
  </si>
  <si>
    <t>No obstante lo que se diga en contrario en las condiciones generales de la póliza, por la presente cláusula  se cubren las pérdidas ocasionadas por mermas, diferencias de inventarios, desapariciones o pérdidas no imputables al empleado. No obstante para que esta cobertura opere se deberá presumir que uno de los empleados del asegurado estuvo involucrado bajo cualquiera de las modalidades antes indicadas.</t>
  </si>
  <si>
    <t>Restaurantes, casinos , campos deportivos y cafeterías.</t>
  </si>
  <si>
    <t>PARQUEADEROS</t>
  </si>
  <si>
    <t>LIBRE ESCOGENCIA DE ABOGADO PARA LA DEFENSA</t>
  </si>
  <si>
    <t>Mediante esta condición queda expresamente acordado que la selección de los profesionales encargados de la defensa corresponderá a la entidad o a los funcionarios que este designe, quienes para su aprobación presentaran a la compañía la propuesta correspondiente. La compañía podrá previa solicitud y de común acuerdo con la entidad asumir la defensa o cualquier litigio o procedimiento legal a nombre del asegurado a través de abogados elegidos por este</t>
  </si>
  <si>
    <t>Perjuicios causados a terceros y a la Entidad,  provenientes de la responsabilidad civil de los servidores públicos, originados en  cualquier reclamación iniciada por primera vez enmarcada dentro de la ley,  durante la vigencia de la póliza, por todo acto u omisión, por actos incorrectos, culposos, reales o presuntos, cometidos por cualquier persona que desempeñe o haya desempeñado los cargos asegurados, en el desempeño de sus respectivas funciones como Servidores Públicos. 
De igual manera se cubren los perjuicios imputables a funcionarios de la Entidad que desempeñen los cargos relacionados y descritos en el listado que suministre la Entidad, así como por Juicios de Responsabilidad Fiscal y acciones de repetición iniciadas por el tomador en contra de los servidores públicos asegurados
(MODALIDAD DE RECLAMACIÓN: CLAIMS MADE:) El sistema bajo el cual opera la presente póliza es por notificación de investigaciones y/o procesos por primera vez durante la vigencia de la póliza  derivados de hechos ocurridos en el periodo de retroactividad contratado)”</t>
  </si>
  <si>
    <t>Gastos de defensa para investigaciones por multas y sanciones</t>
  </si>
  <si>
    <t>Gastos de Defensa  para las imputaciones por injuria y calumnia.</t>
  </si>
  <si>
    <t xml:space="preserve">Servicio de Asistencia Domiciliaria </t>
  </si>
  <si>
    <t>REQUISITOS PARA EL PAGO DE LAS INDEMNIZACIONES</t>
  </si>
  <si>
    <t>NOMBRE DEL RAMO:</t>
  </si>
  <si>
    <t>DOCUMENTO REQUERIDO</t>
  </si>
  <si>
    <t>CANTIDAD</t>
  </si>
  <si>
    <t>MARCAR CON UNA X</t>
  </si>
  <si>
    <t>ORIGINAL, COPIA AL CARBON, COPIA AUTENTICA, ETC</t>
  </si>
  <si>
    <t>FOTOCOPIA SIMPLE</t>
  </si>
  <si>
    <t>TIEMPO OFRECIDO PARA ENTREGAR LA LIQUIDACIÓN DEL SINIESTRO UNA VEZ ACREDITADA LA OCURRENCIA DEL HECHO Y LA CUANTÍA DE LA PÉRDIDA:</t>
  </si>
  <si>
    <t>___ DIAS HABILES</t>
  </si>
  <si>
    <t>TIEMPO OFRECIDO PARA EL PAGO DE SINIESTROS UNA VEZ RECIBIDA LA LIQUIDACION DEBIDAMENTE SUSCRITA:</t>
  </si>
  <si>
    <t>El proponente declara, que los documentos antes relacionados son los únicos que exigirá para la atención, trámite y pago de los siniestros que afecten el ramo arriba citado. Así mismo se obliga a realizar el pago de la indemnización en el término aquí señalado.</t>
  </si>
  <si>
    <t>El proponente declara que en caso de nombrarse una firma ajustadora para la atención y trámite de cualquier siniestro, dicha persona será informada para que los documentos antes citados sean los únicos que pueda exigir en su proceso de ajuste. Por lo tanto, cualquier incumplimiento por parte del ajustador en este aspecto se entenderá como un incumplimiento por parte del proponente.</t>
  </si>
  <si>
    <t xml:space="preserve">Gastos de Defensa: Bajo esta cobertura se reembolsan los gastos de defensa, que por concepto de procesos fiscales y/o penales deban incurrir los funcionarios que ejercen los cargos asegurados, siempre y cuando exista decisión definitiva que exonere de toda responsabilidad a los mismos. 
El límite que se reconocerán por concepto de estos gastos será del 10% del límite asegurado contratado.   
Para efectos del pago de los gastos de defensa, el funcionario deberá presentar previamente dos (2) cotizaciones de los honorarios del abogado, previo al inicio de la atención del proceso por parte del abogado 
</t>
  </si>
  <si>
    <t>SE PERMITE SUBLIMITAR  (EL VALOR DEL SUBLÍMITE CORRESPONDE AL REQUERIDO POR LA ENTIDAD, POR LO CUAL PODRÁ SER AUMENTADO PERO NO DISMINUIDO SO PENA DE RECHAZO DE LA PROPUESTA)</t>
  </si>
  <si>
    <t xml:space="preserve">Otros costos procesales incluyendo gastos y costos por concepto de constitución de cauciones y pagos diferentes a honorarios profesionales de abogados en que deban incurrir los asegurados. </t>
  </si>
  <si>
    <t>13. Que hemos revisado detenidamente la propuesta que formulamos y declaramos formalmente que no contiene ningún error u omisión. Sin embargo, cualquier omisión, contracción o declaración que se encuentre entre la propuesta que presentamos y las condiciones básicas u obligatorias para la habilitación, debe interpretarse de la manera que resulte compatible con los términos y condiciones en el presente proceso dentro del cual se presenta la misma, y aceptamos expresa y explícitamente que así se interprete nuestra propuesta.</t>
  </si>
  <si>
    <t>19. Que acepto la forma de pago establecida en el pliego de condiciones y el clausulado adicional establecidas en el pliego de condiciones.</t>
  </si>
  <si>
    <t>a.     Realizar dentro del plazo máximo que fije la  Entidad, todos los trámites necesarios para la ejecución del(los) contrato(s) resultante(s).</t>
  </si>
  <si>
    <t>Si el proponente no utiliza el presente formato, la propuesta deberá contener toda la información aquí requerida</t>
  </si>
  <si>
    <t>Adecuación de construcciones a las normas de sismo resistencia: Se extiende la cobertura del seguro a amparar los costos y gastos razonables en que incurra el asegurado, cuando a consecuencia de un evento amparado bajo la póliza, los edificios y obras civiles sufran daños estructurales, cuya reparación o reconstrucción conlleve la adecuación a normas sismoresistentes vigentes al momento de efectuarse la reparación o reconstrucción del bien asegurado.</t>
  </si>
  <si>
    <t xml:space="preserve">Queda expresamente acordado y convenido, que la compañía acepta las condiciones básicas, técnicas establecidas en este anexo, en los términos señalados en el mismo, por lo tanto, en caso de existir discrepancias entre los ofrecimientos contenidos en la propuesta técnica básica, frente a los textos de los ejemplares de las pólizas, certificados, anexos o cualquier otro documento; prevalecerá la información y condiciones básicas técnicas establecidas.    </t>
  </si>
  <si>
    <r>
      <t xml:space="preserve">No obstante lo que se diga en contrario en las condiciones generales y particulares de la póliza, la Compañía se obliga a indemnizar los honorarios en que necesaria y razonablemente incurra el asegurado, por concepto de auditores, revisores y contadores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t>
    </r>
    <r>
      <rPr>
        <b/>
        <sz val="10"/>
        <rFont val="Arial Narrow"/>
        <family val="2"/>
      </rPr>
      <t>La cobertura se otorga de acuerdo con el sublímite único combinado abajo indicado.</t>
    </r>
  </si>
  <si>
    <t>El presente seguro es variable en cuanto a la suma asegurada del artículo denominado "mercancías" y se regirá por las siguientes condiciones especiales: 1.- La suma asegurada que se estipula en la póliza representa la  responsabilidad de la compañía por evento y vigencia. 2.- El cobro de la prima se realizará sobre el 100% del límite asegurado 3.- Durante la vigencia del seguro, el asegurado podrá solicitar a la compañía de seguros el aumento o disminución del límite asegurado y el ajuste en la prima se efectuará a la misma tasa establecida para la póliza.</t>
  </si>
  <si>
    <t>Los oferentes deben aceptar el título , nombre, denominación o nomenclatura con que el asegurado identifica o describe los bienes asegurados en sus registro o libros de comercio o contabilidad.</t>
  </si>
  <si>
    <t xml:space="preserve">La selección de los profesionales encargados para la defensa corresponderá al Asegurado, o los funcionarios que esta designe,  quienes para su aprobación presentan a la compañía la propuesta  correspondiente.  La compañía podrá,  previo común acuerdo con la Entidad asegurada, asumir la defensa de cualquier litigio o procedimiento legal a nombre del asegurado,  a través de abogados elegidos por este.  </t>
  </si>
  <si>
    <t>Contratistas y Subcontratistas independientes. Esta cobertura opera en exceso de las pólizas del contratista o subcontratista.</t>
  </si>
  <si>
    <t xml:space="preserve">Gastos médicos, hospitalarios y traslado de victimas incluyendo personal del asegurado. 
La compañía cubre, con sujeción a las condiciones de este seguro, los gastos razonables que se causen por concepto de primeros auxilios inmediatos, servicios médicos, quirúrgicos, de ambulancia, de hospital, de enfermedades y drogas, como consecuencia de lesiones corporales producidas a terceros en desarrollo de las actividades específicamente amparadas bajo las condiciones particulares de la presente póliza. El amparo que mediante esta sección se otorga es independiente del de Responsabilidad y por consiguiente, los pagos que por dicho concepto se realizan, en ningún caso pueden ser interpretados como aceptación tácita de responsabilidad.  </t>
  </si>
  <si>
    <t>Posesión, uso y mantenimiento de depósitos, tanques y tuberías, ubicados o instalados dentro de los predios del asegurado.</t>
  </si>
  <si>
    <t>Queda entendido, convenido y aceptado, que si dos o más amparos, cláusulas o condiciones otorgan cobertura a un mismo evento, se indemnizará con aquella que ofrezca mayor protección para los intereses del asegurado. De igual manera prevalecerán los amparos, cláusulas o condiciones que otorguen cobertura, sobre aquellos que las excluyan. En todo caso y ante cualquier discrepancia sobre cuál es el amparo, cláusula o condición aplicable a un caso determinado, se aplicará aquella que determine el asegurado de acuerdo a sus conveniencia.</t>
  </si>
  <si>
    <t>El oferente debe contemplar que la selección de los profesionales encargados de la defensa corresponderá al Asegurado, o los funcionarios que ésta designe, quienes para su aprobación presentarán a la compañía la propuesta correspondiente. La compañía podrá, previo común acuerdo con la Entidad asegurada, asumir la defensa de cualquier litigio o procedimiento legal a nombre del asegurado, a través de abogados elegidos por éste.</t>
  </si>
  <si>
    <t>Multas, sanciones administrativas o indemnizaciones  impuestas por la Entidad o por cualquier organismo oficial, incluyendo Contraloría, Fiscalía, Procuraduría, Defensoría o Veeduría. Siempre que la acción que se da origen a la multa, sanción administrativa o indemnización, no haya sido cometida con dolo</t>
  </si>
  <si>
    <t>Por medio de la presente cláusula y no obstante lo estipulado en las condiciones generales de la póliza, la compañía autorizará el abogado escogido por el funcionario asegurado, con la sola presentación de una cotización y sin la exigencia de presentación de ternas.</t>
  </si>
  <si>
    <t>La Aseguradora reconocerá a la Entidad Asegurada una devolución sobre la prima recaudada del periodo (sin IVA), del valor calculado sobre el valor positivo que resulte de aplicar la siguiente formula:
B = 0.08 (0,60 P - S)
Donde: 
B = Bonificación de retorno por experiencia siniestral.
P = Primas recaudadas del periodo.
S = Siniestros que afecten la póliza (Pagados + Pendientes del periodo)
Los siniestros a los que se refiere la fórmula arriba indicada, serán registrados siempre que la fecha de su aviso a la aseguradora corresponda a la vigencia objeto del cálculo. Los siniestros a los que se refiere la fórmula arriba indicada, serán registrados siempre que la fecha de su aviso a la aseguradora corresponda a la vigencia objeto del cálculo.</t>
  </si>
  <si>
    <t>Por medio de la presente cláusula, el periodo de retroactividad de la póliza se otorga sin límite en el tiempo. No existirá responsabilidad con respecto a cualquier reclamación: a.- que sea ocasionada o esta conectada a cualquier circunstancia o hecho que se haya notificado a la aseguradora en cualquier otra póliza de seguro realizada previamente al inicio de esta póliza y b.- que surja o esté en conexión con cualquier circunstancia o hecho conocido por el asegurado anteriormente al inicio de esta póliza.</t>
  </si>
  <si>
    <t>GASTOS ADICIONALES PARA PAGO DE AUDITORES, REVISORES Y CONTADORES</t>
  </si>
  <si>
    <t>GASTOS ADICIONALES PARA REPRODUCCIÓN O REEMPLAZO DE INFORMACIÓN CONTENIDA EN DOCUMENTOS, ARCHIVOS DE CUALQUIER TIPO, BASES DE DATOS, PLANOS, ETC.</t>
  </si>
  <si>
    <t>GASTOS ADICIONALES PARA PORTADORES EXTERNOS DE DATOS Y REPRODUCCION DE LA INFORMACION.</t>
  </si>
  <si>
    <r>
      <t>No obstante lo que se diga en contrario en las condiciones generales y particulares de la póliza, la Compañía se obliga a indemnizar los gastos de los portadores externos de datos y los gastos de la reproducción o reemplazo de la información contenida en cintas magnéticas, sistemas electrónicos de procesamiento de datos, portadores externos de datos, y demás sistemas de almacenamiento de información, registros, archivos de contabilidad y otros, incluyendo el arrendamiento de oficinas, equipos y el pago de digitadores programadores de sistemas, ingenieros y dibujantes, entre otros, necesarios para recopilar la información destruida, averiada, o inutilizada por el siniestro hasta el 100% de los gastos demostrados.</t>
    </r>
    <r>
      <rPr>
        <b/>
        <sz val="10"/>
        <rFont val="Arial Narrow"/>
        <family val="2"/>
      </rPr>
      <t xml:space="preserve"> La cobertura se otorga de acuerdo con el sublímite único combinado abajo indicado.</t>
    </r>
  </si>
  <si>
    <t>LIMITE AGREGADO DE INDEMNIZACION.</t>
  </si>
  <si>
    <t>NO CONCURRENCIA DE AMPAROS, CLÁUSULAS Y/O CONDICIONES</t>
  </si>
  <si>
    <r>
      <t xml:space="preserve">En caso de ser indemnizada una pérdida, el límite de responsabilidad de la compañía se reducirá en una suma igual al monto de la indemnización pagada.  No obstante mediante esta cláusula se restablecerá automáticamente la suma asegurada </t>
    </r>
    <r>
      <rPr>
        <b/>
        <sz val="10"/>
        <rFont val="Arial Narrow"/>
        <family val="2"/>
      </rPr>
      <t>(salvo para las coberturas de actos mal intencionados de terceros – AMIT y de Huelga, Motín, Asonada, Conmoción Civil o Popular HMACCP)</t>
    </r>
    <r>
      <rPr>
        <sz val="10"/>
        <rFont val="Arial Narrow"/>
        <family val="2"/>
      </rPr>
      <t xml:space="preserve"> en el momento en que los bienes perdidos o dañados se hayan reparado o reemplazado parcial o totalmente para lo cual el asegurado se compromete a informar a la compañía la fecha exacta de reparación o reposición de los bienes afectados y a pagar la prima adicional, calculada a prorrata sobre el valor de la disminución en el tiempo que falte para el vencimiento de la póliza.</t>
    </r>
  </si>
  <si>
    <t xml:space="preserve">NO APLICACIÓN DE INFRASEGURO </t>
  </si>
  <si>
    <t>OBRAS EN CONSTRUCIÓN Y/O TERMINADAS Y/O EN MONTAJE</t>
  </si>
  <si>
    <t>BIENES DE PROPIEDAD PERSONAL DE FUNCIONARIOS  O CONTRATISTAS</t>
  </si>
  <si>
    <t>EXTENSION DE COBERTURA Y CONTINUIDAD DE COBERTURA</t>
  </si>
  <si>
    <t xml:space="preserve">GASTOS ADICIONALES EXTRAORDINARIOS POR TIEMPO EXTRA, TRABAJO NOCTURNO, TRABAJO EN DÍAS FERIADOS </t>
  </si>
  <si>
    <t>GASTOS ADICIONALES PARA HONORARIOS PROFESIONALES DE ABOGADOS, CONSULTORES,  AUDITORES, INTERVENTORES, ETC.</t>
  </si>
  <si>
    <t>Pagos Suplementarios (Presentación de cauciones, Condena en costas e intereses de mora acumulados a cargo del asegurado, demás gastos razonables).</t>
  </si>
  <si>
    <t>Responsabilidad Civil por el uso de escoltas, personal de vigilancia y uso de perros guardianes. (Nota: En caso de firmas externas, esta cobertura operará en exceso de la póliza exigida para la empresa de vigilancia).</t>
  </si>
  <si>
    <t>Transporte de mercancías y demás bienes dentro y fuera de los predios, incluyendo aquellos de naturaleza azarosa o inflamable, necesarias para el cabal funcionamiento de la Entidad.</t>
  </si>
  <si>
    <t>Se considerarán terceros todos los aprendices que se encuentren en las instalaciones, predios o actividades desarrolladas por la entidad en desarrollo de las actividades académicas propias de un programa de formación. El amparo de la presente póliza operará en exceso de la cobertura otorgada por los demás seguros que amparen a los aprendices.</t>
  </si>
  <si>
    <t xml:space="preserve">Los bienes amparados por esta póliza de seguros que sean trasladados temporalmente dentro de los establecimientos asegurados o a otros sitios, para reparación, limpieza, renovación, acondicionamiento, revisión, mantenimiento o fines similares, estarán amparados contra los mismos riesgos que figuran en la póliza y sus anexos de acuerdo a sus respectivas condiciones, durante el tiempo que permanezcan en dichos sitios, dentro del territorio de la república de Colombia; durante toda la vigencia de la póliza. </t>
  </si>
  <si>
    <t xml:space="preserve">GASTOS ADICIONALES DE EXTINCIÓN DE INCENDIO </t>
  </si>
  <si>
    <t xml:space="preserve">GASTOS ADICIONALES DE EXTINCIÓN DEL SINIESTRO </t>
  </si>
  <si>
    <t xml:space="preserve">GASTOS ADICIONALES DE PRESERVACIÓN DE BIENES </t>
  </si>
  <si>
    <t xml:space="preserve">GASTOS ADICIONALES POR ARRENDAMIENTO EN CASO DE SINIESTRO </t>
  </si>
  <si>
    <t>GASTOS ADICIONALES POR FLETE EXPRESO Y FLETE AÉREO</t>
  </si>
  <si>
    <t>Queda entendido, convenido y aceptado que en el evento de existir discrepancia entre la Compañía y el Asegurado en cuanto a si el siniestro constituye una pérdida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</si>
  <si>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EMPLEADOS TEMPORALES</t>
  </si>
  <si>
    <t>No obstante lo que se diga en contrario en las condiciones generales de la póliza, por la presente cláusula  se cubren las pérdidas que sufra el asegurado como consecuencia de cualquiera de los delitos que sean cometidos por empleados temporales, mientras se encuentren ejerciendo sus funciones al servicio del asegurado; siempre que estén bajo su control y supervisión.</t>
  </si>
  <si>
    <t>Queda entendido, convenido y aceptado que en el evento de existir discrepancia entre la Compañía y el Asegurado en cuanto a aspectos de orden técnico, la cuestión será sometida a la decisión de peritos o expertos en la materia del siniestros, según los intereses afectados por el siniestro, siguiendo el procedimiento que para tal regulación prevén los artículos 2026 y siguientes del Código de Comercio</t>
  </si>
  <si>
    <t xml:space="preserve">GASTOS ADICIONALES POR RECONSTRUCCIÓN DE ARCHIVOS </t>
  </si>
  <si>
    <t>GASTOS ADICIONALES PARA PAGO DE AUDITORES, REVISORES, CONTADORES Y ABOGADOS</t>
  </si>
  <si>
    <t>PERDIDAS OCASIONADAS POR EMPLEADOS DE CONTRATISTAS Y SUBCONTRATISTAS</t>
  </si>
  <si>
    <t>No obstante lo que se diga en contrario en las condiciones generales de la póliza, por la presente cláusula  se cubren las pérdidas que sufra el asegurado como consecuencia de cualquiera de los delitos que sean cometidos por empleados de contratistas y subcontratistas mientras se encuentren ejerciendo sus funciones al servicio del asegurado; siempre que estén bajo su control y supervisión.</t>
  </si>
  <si>
    <t>No obstante lo que se diga en contrario en las condiciones generales de la póliza, por la presente cláusula  se cubren las pérdidas que sufra el asegurado como consecuencia de cualquiera de los delitos que sean cometidos por empleados de firma especializada, incluyendo contratistas independientes y personas con contrato de prestación de servicios, mientras se encuentren ejerciendo sus funciones al servicio del asegurado; siempre que estén bajo su control y supervisión.</t>
  </si>
  <si>
    <t>La expresión de trabajador o empleado comprende a representantes legales, funcionarios o empleados del asegurado, vinculado a este mediante contrato de trabajo, orden de trabajo o mediante nombramiento por decreto o resolución. Igualmente quedan amparados los trabajadores ocasionales, temporales o transitorios, y a quienes sin serlo realicen prácticas o investigaciones en sus dependencias, como estudiantes o visitantes especiales, con la previa y expresa autorización del asegurado. Así mismo todas aquellas personas naturales y contratistas independientes que presten sus servicios en el establecimiento del asegurado, bajo cualquier título o contrato y demás que requiera la entidad para su normal funcionamiento, bajo su control y supervisión.</t>
  </si>
  <si>
    <t>Responsabilidad civil generada por un incendio y/o explosión.</t>
  </si>
  <si>
    <t>Viajes de funcionarios del asegurado dentro del territorio nacional o en cualquier parte del mundo cuando en desarrollo de actividades inherentes al asegurado causen daños a terceros. Excluye responsabilidad civil profesional.</t>
  </si>
  <si>
    <t>Predios labores y operaciones, (incluyendo daño y/o perjuicio patrimonial o extrapatrimonial)</t>
  </si>
  <si>
    <t>Viajes de funcionarios en comisión o estudio nacional o en el exterior.</t>
  </si>
  <si>
    <t>NO APLICACIÓN DE TARIFA DE COLEGIO DE ABOGADOS</t>
  </si>
  <si>
    <t>NO APLICACIÓN DE DEDUCIBLE</t>
  </si>
  <si>
    <t xml:space="preserve">Queda entendido, convenido y aceptado que a ninguna de las coberturas, amparos, gastos o riesgos cubiertos por la presente póliza se les aplicará deducible, franquicia o similar. </t>
  </si>
  <si>
    <t>Mejora tecnológica. Aplicación del factor por mejora tecnológica en la liquidación de perdidas totales para equipo electrónico, inferior al 5%</t>
  </si>
  <si>
    <t xml:space="preserve">Queda entendido, convenido y aceptado que con la introducción de esta  cláusula dentro de la póliza, la Compañía de Seguros extiende la totalidad de las coberturas contratadas a las pérdidas o desapariciones misteriosas, sufridas por el asegurado y sobre las cuales no se pueda identificar el autor material, intelectual o cómplice. No obstante para que esta cobertura opere se deberá presumir que uno de los empleados del asegurado estuvo involucrado bajo cualquiera de las modalidades antes indicadas. Sublímite de $10.000.000 Evento/vigencia. </t>
  </si>
  <si>
    <t>NO APLICACIÓN DE DEDUCIBLES PARA GASTOS MÉDICOS Y PAGOS SUPLEMENTARIOS</t>
  </si>
  <si>
    <t>Queda entendido, convenido y aceptado que en caso de siniestro amparado por este seguro, que afecte las coberturas de gastos médicos y pagos suplementarios, la compañía indemnizará la pérdida, sin aplicar ningún tipo de deducible sobre el valor de la misma.</t>
  </si>
  <si>
    <t>GC</t>
  </si>
  <si>
    <t>GASTOS ADICIONALES PARA LA OBTENCIÓN DE LICENCIAS Y PERMISOS PARA RECONSTRUIR, REPONER O REPARAR EL INMUEBLE ASEGURADO</t>
  </si>
  <si>
    <r>
      <t>No obstante lo que se diga en contrario en las condiciones generales y particulares de la póliza, la Compañía se obliga a indemnizar los gastos en que necesaria y razonablemente incurra el asegurado con el fin de obtener las licencias y permisos requeridos para reconstruir, reponer o reparar cualquier inmueble que se afecte con ocasión de un siniestro amparado bajo la presente póliza, hasta el 100% de los gastos demostrados.</t>
    </r>
    <r>
      <rPr>
        <b/>
        <sz val="10"/>
        <rFont val="Arial Narrow"/>
        <family val="2"/>
      </rPr>
      <t xml:space="preserve"> La cobertura se otorga de acuerdo con el sublímite único combinado abajo indicado.</t>
    </r>
  </si>
  <si>
    <t xml:space="preserve">GASTOS ADICIONALES POR HONORARIOS PROFESIONALES: INGENIEROS, TOPÓGRAFOS, ARQUITECTOS, ETC. INCLUYENDO GASTOS DE VIAJE Y ESTADÍA. </t>
  </si>
  <si>
    <t xml:space="preserve">GASTOS ADICIONALES POR REACONDICIONAMIENTOS, REEMPLAZOS TEMPORALES Y/O PROVISIONALES O REPARACIONES DE BIENES ASEGURADOS O CONSTRUCCIONES PROVISIONALES O TRANSITORIAS, ASÍ COMO EL VALOR DEL ARRENDAMIENTO TEMPORAL DE BIENES MUEBLES </t>
  </si>
  <si>
    <t>REPOSICIÓN O RECONSTRUCCIÓN DE SOFTWARE</t>
  </si>
  <si>
    <t xml:space="preserve">PROPIEDAD PERSONAL DE FUNCIONARIOS </t>
  </si>
  <si>
    <t xml:space="preserve">GASTOS ADICIONALES DE REMOCIÓN DE ESCOMBROS </t>
  </si>
  <si>
    <t xml:space="preserve">TERCEROS AFECTADOS </t>
  </si>
  <si>
    <t xml:space="preserve">Sin limitarse la cobertura por etapas del proceso. El sublímite para gastos de defensa forma parte del valor asegurado y no en adición a este. </t>
  </si>
  <si>
    <t xml:space="preserve">Gastos y costas judiciales por honorarios profesionales en que incurran los funcionarios para ejercer su defensa, en cualquier indagación, y/o en cualquier investigación preliminar iniciada a instancias de su gestión y/o en cualquier proceso civil, disciplinario, administrativo, de responsabilidad fiscal o penal en su contra, y/o en cualquier actuación extraprocesal y/o en cualquier investigación adelantada por cualquier organismo oficial, incluyendo Contraloría, Fiscalía, Procuraduría, Defensoría, Veeduría y Órganos u Oficinas similares, o por cualquier organismo oficial, incluyendo acciones de repetición o de llamamiento en garantía con fines de repetición. </t>
  </si>
  <si>
    <t>AMPARO DE TRANSMISIÓN POR MUERTE</t>
  </si>
  <si>
    <t>EXTENSIÓN DE COBERTURA PARA NUEVAS ENTIDADES</t>
  </si>
  <si>
    <t>Gastos y costas judiciales por honorarios profesionales en que incurran los funcionarios para ejercer su defensa, en  cualquier indagación y/o investigación y/o proceso y/o actuación extraprocesal adelantadas por Órganos u Oficinas de Control Interno.</t>
  </si>
  <si>
    <t>Extensión de la cobertura de Reclamaciones Laborales a los perjuicios morales y trastornos emocionales, siempre y cuando se encuentren debidamente cuantificados y en todo caso sin superar el límite de cobertura indicado en la póliza, para tal efecto deberá existir sentencia condenatoria de un juez de la República.</t>
  </si>
  <si>
    <t xml:space="preserve">PAGO DE INDEMNIZACIONES </t>
  </si>
  <si>
    <t>Queda entendido, convenido y aceptado que la compañía efectuará las indemnizaciones por concepto de perjuicios patrimoniales, antes del fallo de una acción de repetición o una vez se produzca el llamamiento en garantía con fines de repetición.</t>
  </si>
  <si>
    <t>Los sublímites otorgados  en cada una de las cláusulas establecidas operan en exceso del valor asegurado y no haciendo parte del mismo.</t>
  </si>
  <si>
    <t>Responsabilidad civil parqueaderos, incluyendo daños y/o hurto y/o hurto calificado a vehículos y sus accesorios de terceros y funcionarios en predios del asegurado.</t>
  </si>
  <si>
    <r>
      <t xml:space="preserve">Con esta póliza, se unifica en un solo seguro, parte de las coberturas que se pueden contratar bajo las pólizas de Incendio y/o Rayo, Sustracción, Equipo Electrónico y Rotura de Maquinaria, para  obtener una mayor protección de sus bienes e intereses al contratar una póliza de Todo Riesgo, bajo la cual se amparen todas las pérdidas o daños que puedan sufrir estos, con excepción de los expresamente excluidos.
</t>
    </r>
    <r>
      <rPr>
        <b/>
        <sz val="10"/>
        <rFont val="Arial Narrow"/>
        <family val="2"/>
      </rPr>
      <t>En consecuencia, las aseguradoras deberán ofertar un seguro que opere bajo la modalidad de todo riesgo de pérdida o daño material y no seguros de riesgos nombrados, so pena de no ser calificado el ramo.  El proponente deberá ofrecer una TASA ÚNICA para este ramo.</t>
    </r>
  </si>
  <si>
    <r>
      <t>El suscrito ___________________________ obrando en su calidad de ________, en nombre y representación de ___________ con domicilio en ___________, debidamente autorizado, de conformidad con las condiciones que se estipulan en los documentos del presente proceso, someto a consideración de la entidad, la siguiente propuesta cuyo Objeto consiste en:</t>
    </r>
    <r>
      <rPr>
        <b/>
        <sz val="10"/>
        <rFont val="Arial Narrow"/>
        <family val="2"/>
      </rPr>
      <t xml:space="preserve"> “OBJETO"</t>
    </r>
  </si>
  <si>
    <r>
      <t>1. Que contamos con la capacidad suficiente para ejecutar el objeto, las obligaciones y las especificaciones del presente proceso</t>
    </r>
    <r>
      <rPr>
        <b/>
        <sz val="10"/>
        <rFont val="Arial Narrow"/>
        <family val="2"/>
      </rPr>
      <t>,</t>
    </r>
    <r>
      <rPr>
        <sz val="10"/>
        <rFont val="Arial Narrow"/>
        <family val="2"/>
      </rPr>
      <t xml:space="preserve"> y cumplimos con todas las condiciones establecidos en el anexo técnico.</t>
    </r>
  </si>
  <si>
    <r>
      <t>11. Que conocemos en su totalidad el pliego de condiciones</t>
    </r>
    <r>
      <rPr>
        <b/>
        <sz val="10"/>
        <rFont val="Arial Narrow"/>
        <family val="2"/>
      </rPr>
      <t>,</t>
    </r>
    <r>
      <rPr>
        <sz val="10"/>
        <rFont val="Arial Narrow"/>
        <family val="2"/>
      </rPr>
      <t xml:space="preserve"> Adendas y demás documentos expedidos en desarrollo de la misma, y aceptamos los requisitos en ellos contenidos; de igual forma la avalamos con la firma de éste documento.</t>
    </r>
  </si>
  <si>
    <t>(Nota: Las edades y porcentajes señaladas en la Tabla No. 1 corresponden a los requeridos por la Entidad por lo cual podrá ser disminuidos pero no aumentados so pena de rechazo de la propuesta).</t>
  </si>
  <si>
    <t>SI 
El sublímite permitido será el previsto para cada alternativa y no se aceptan limitaciones por etapas del proceso o a tarifas del colegio de abogados.</t>
  </si>
  <si>
    <r>
      <t xml:space="preserve">DESCRIPCION DE LA FORMA EN QUE SE OTORGA EL AMPARO </t>
    </r>
    <r>
      <rPr>
        <sz val="10"/>
        <rFont val="Arial Narrow"/>
        <family val="2"/>
      </rPr>
      <t>(DIILIGENCIAR CUANDO EL AMPARO NO SE OTORGUE EN LAS MISMAS CONDICIONES SOLICITADAS O SE INCLUYAN SUBLIMITES)</t>
    </r>
  </si>
  <si>
    <r>
      <t xml:space="preserve">DESCRIPCION DE LA FORMA EN QUE SE OTORGA EL AMPARO
</t>
    </r>
    <r>
      <rPr>
        <sz val="10"/>
        <rFont val="Arial Narrow"/>
        <family val="2"/>
      </rPr>
      <t>(DIILIGENCIAR CUANDO EL AMPARO NO SE OTORGUE EN LAS MISMAS CONDICIONES SOLICITADAS O SE INCLUYAN SUBLIMITES)</t>
    </r>
  </si>
  <si>
    <r>
      <t xml:space="preserve">EL TEXTO DE LA CLAUSULA OFRECIDA ES IGUAL AL SOLICITADO? 
</t>
    </r>
    <r>
      <rPr>
        <sz val="10"/>
        <rFont val="Arial Narrow"/>
        <family val="2"/>
      </rPr>
      <t>(INDICAR SOLAMENTE SI O NO)</t>
    </r>
  </si>
  <si>
    <t xml:space="preserve">Se cubre la pérdida en la cual el asegurado o cualquier banco comprendido dentro de la prueba de la pérdida, y en el cual el asegurado tenga cuenta corriente o de ahorros, como sus respectivos interese aparezcan, puede sustentar como debida a falsificación o adulteración de o en cualquier cheque o giro, letra de cambio, pagaré, carta de crédito o cualquier documento similar de crédito, girado, ordenado o dirigido para pagar determinada suma de dinero, hecho o girado por o para el asegurado, o por o para una persona que obre en su nombre o representación, incluyendo:
a.- cualquier cheque o giro hecho o girado en nombre del asegurado, pagadero a una persona ficticia y endosado o pagado a nombre de dicha persona. 
b.- cualquier cheque o giro hecho o girado en transacción por el asegurado o por su representante a favor de un tercero y entregado al representante de este; que resultare endosado o cobrado por persona distinta de aquel a quien se giró.
c.- cualquier cheque o giro con destino al pago de salarios que habiendo sido girado u ordenado por el asegurado, resultare endosado o cobrado por un tercero obrando supuestamente a nombre del girador, o de aquél a quien se debía hacer el pago.
Habrá cobertura para cualquiera de los endosos descritos en a, b, c, siempre que pueda ser calificado como falsificación o adulteración de conformidad con las leyes pertinentes de la República de Colombia. Los facsímiles de firmas estampadas por medio de máquinas serán considerados como firmas autógrafas.
</t>
  </si>
  <si>
    <t>BIENES TOMADOS EN ARRIENDO POR EL ASEGURADO</t>
  </si>
  <si>
    <r>
      <t xml:space="preserve">DESCRIPCIÓN DEL SUBLIMITE OFRECIDO                                                                </t>
    </r>
    <r>
      <rPr>
        <sz val="10"/>
        <rFont val="Arial Narrow"/>
        <family val="2"/>
      </rPr>
      <t>(EL VALOR DEL SUBLÍMITE CORRESPONDE AL REQUERIDO POR LA ENTIDAD POR LO CUAL PODRÁ SER AUMENTADO PERO NO DISMINUIDO SO PENA DE RECHAZO DE LA PROPUESTA),</t>
    </r>
  </si>
  <si>
    <r>
      <t xml:space="preserve">SE OTORGA LA CLAUSULA?                  </t>
    </r>
    <r>
      <rPr>
        <sz val="10"/>
        <rFont val="Arial Narrow"/>
        <family val="2"/>
      </rPr>
      <t xml:space="preserve"> (INDICAR SOLAMENTE SI O NO)</t>
    </r>
  </si>
  <si>
    <t>7. MEJORA EN CLAUSULAS OBLIGATORIAS</t>
  </si>
  <si>
    <r>
      <t xml:space="preserve">SE MEJORAN 
LAS 
CONDICIONES 
DE LA 
CLAUSULA? 
</t>
    </r>
    <r>
      <rPr>
        <sz val="10"/>
        <rFont val="Arial Narrow"/>
        <family val="2"/>
      </rPr>
      <t>(INDICAR 
SOLAMENTE SI 
O NO)</t>
    </r>
  </si>
  <si>
    <t xml:space="preserve">DESCRIPCIÓN DE LA FORMA EN QUE SE MEJORAN LAS CONDICIONES DE LA CLÁUSULA 
EN LO RELATIVO A DÍAS, PORCENTAJES O VALORES,
</t>
  </si>
  <si>
    <t>8. AMPAROS ADICIONALES</t>
  </si>
  <si>
    <t>9. CLAUSULAS ADICIONALES</t>
  </si>
  <si>
    <t>10. EXCLUSIONES</t>
  </si>
  <si>
    <t>5. CLAUSULAS OBLIGATORIAS</t>
  </si>
  <si>
    <t>6. MEJORA EN CLAUSULAS OBLIGATORIAS</t>
  </si>
  <si>
    <t>7. AMPAROS ADICIONALES</t>
  </si>
  <si>
    <t xml:space="preserve">El costo de la rendición y reconstrucción de cuentas llevadas a cabo por funcionarios de la Contraloría General de la República en los casos de abandono del cargo o fallecimiento del responsable de la rendición de cuentas, siempre y cuando el asegurador manifieste la imposibilidad de rendir dicha cuentas
</t>
  </si>
  <si>
    <r>
      <t xml:space="preserve">DESCRIPCIÓN DEL SUBLIMITE OFRECIDO                                                                </t>
    </r>
    <r>
      <rPr>
        <sz val="10"/>
        <rFont val="Arial Narrow"/>
        <family val="2"/>
      </rPr>
      <t>(EL VALOR DEL SUBLÍMITE CORRESPONDE AL REQUERIDO POR LA ENTIDAD POR LO CUAL PODRÁ SER AUMENTADO PERO NO DISMINUIDO SO PENA DE RECHAZO DE LA PROPUESTA).</t>
    </r>
  </si>
  <si>
    <t>VER ANEXO No. 1 - RELACION DE BIENES Y VALORES ASEGURADOS TRDM</t>
  </si>
  <si>
    <t>AMPARO AUTOMÁTICO PARA EQUIPOS O MAQUINARIA QUE POR ERROR U OMISIÓN NO SE HAYAN INFORMADO AL INICIO DEL SEGURO.</t>
  </si>
  <si>
    <t xml:space="preserve">Queda entendido, convenido y aceptado que la cobertura de la presente póliza se extiende a amparar los bienes asegurados, siempre y cuando estén diseñados con características que les permita su operación o ubicación fuera de edificios o también en vehículos transportadores propios, arrendados o bajo su responsabilidad, mientras se encuentran fuera de edificios o también en vehículos transportadores, siempre y cuando tales bienes no se hallen amparados bajo un seguro de transportes. </t>
  </si>
  <si>
    <t>Queda entendido, convenido y aceptado que en caso de siniestro amparado por este seguro, la aseguradora otorga la posibilidad de reponer o reparar el bien por cualquier otro bien (es)) y que no se indemnice este en dinero, a conveniencia del asegurado. Si el valor comercial del bien es superior al valor asegurado en el momento del siniestro, la entidad asegurada asumirá el excedente. De igual manera la aseguradora estará en condiciones de efectuar directamente el pago a las personas que contrate el asegurado, para la reparación o suministro de los bienes afectados o cualquier otro que la entidad desee adquirir a título de indemnización, previa y expresa solicitud del representante legal o de quien esté facultado para ello.</t>
  </si>
  <si>
    <t>Delitos contra la administración pública</t>
  </si>
  <si>
    <t>Delitos contra el patrimonio económico</t>
  </si>
  <si>
    <t>Alcances y juicios con responsabilidad fiscal</t>
  </si>
  <si>
    <r>
      <t xml:space="preserve">No obstante lo que se diga en contrario en las condiciones generales de la póliza, por la presente cláusula se otorga amparo hasta </t>
    </r>
    <r>
      <rPr>
        <b/>
        <sz val="10"/>
        <color indexed="63"/>
        <rFont val="Arial Narrow"/>
        <family val="2"/>
      </rPr>
      <t>30 días</t>
    </r>
    <r>
      <rPr>
        <sz val="10"/>
        <color indexed="63"/>
        <rFont val="Arial Narrow"/>
        <family val="2"/>
      </rPr>
      <t xml:space="preserve"> después de estar desvinculado el funcionario. Siempre y cuando la póliza se encuentre vigente. </t>
    </r>
    <r>
      <rPr>
        <b/>
        <sz val="10"/>
        <color indexed="63"/>
        <rFont val="Arial Narrow"/>
        <family val="2"/>
      </rPr>
      <t xml:space="preserve">(Nota: el numero de días corresponde al requerido por la Entidad por lo cual podrá ser aumentado pero no disminuido so pena de rechazo de la propuesta) </t>
    </r>
  </si>
  <si>
    <r>
      <t xml:space="preserve">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El asegurado deberá hacer el requerimiento mediante comunicación escrita dirigida a la compañía.  </t>
    </r>
    <r>
      <rPr>
        <b/>
        <sz val="10"/>
        <rFont val="Arial Narrow"/>
        <family val="2"/>
      </rPr>
      <t xml:space="preserve">(Nota: el porcentaje señalado corresponde al requerido por la Entidad por lo cual podrá ser aumentado pero no disminuido, so pena de rechazo de la propuesta) </t>
    </r>
  </si>
  <si>
    <t>Contaminación Súbita y Accidental e imprevista. (Excluye contaminación paulatina).</t>
  </si>
  <si>
    <t>Responsabilidad civil por el uso y/o posesión de vehículos no propios, incluidos los vehículos de los funcionarios en desarrollo de actividades para el asegurado.</t>
  </si>
  <si>
    <t>Responsabilidad civil por el uso y/o posesión de vehículos propios, esta cobertura opera en exceso de los amparos de responsabilidad civil extracontractual de la póliza de automóviles.</t>
  </si>
  <si>
    <t>Uso de armas de fuego por parte de vigilantes y funcionarios y errores de puntería. Nota: En caso de firmas externas, esta cobertura operará en exceso de la póliza exigida para la empresa de vigilancia.</t>
  </si>
  <si>
    <t>Responsabilidad Civil derivada de eventos de la naturaleza</t>
  </si>
  <si>
    <t>Responsabilidad civil del asegurado frente a familiares de los trabajadores. Queda expresamente convenido y acordado que para efectos de este seguro se entenderán como terceros los familiares del personal del asegurado, siempre y cuando los mismos no tengan relación contractual con la Entidad. De igual forma para los efectos de este seguro los niños, niñas y adolescentes, se consideraran terceros.</t>
  </si>
  <si>
    <t xml:space="preserve">Responsabilidad civil por daños a bienes de empleados y visitantes, excluyendo dineros y joyas. Para que la cobertura opere se requiere demostrar el ingreso del bien al inmueble a través del registro en portería o mediante cualquier otro medio idóneo.
</t>
  </si>
  <si>
    <r>
      <t xml:space="preserve">Se entenderá reestablecido automáticamente el valor asegurado, desde el momento del siniestro, que afecte la presente póliza, en el importe de la indemnización pagada o reconocida por la compañía. Dicho restablecimiento se efectuará con cobro de prima adicional. hasta por el </t>
    </r>
    <r>
      <rPr>
        <b/>
        <sz val="10"/>
        <rFont val="Arial Narrow"/>
        <family val="2"/>
      </rPr>
      <t>50% del valor asegurado</t>
    </r>
    <r>
      <rPr>
        <sz val="10"/>
        <rFont val="Arial Narrow"/>
        <family val="2"/>
      </rPr>
      <t xml:space="preserve"> y por </t>
    </r>
    <r>
      <rPr>
        <b/>
        <sz val="10"/>
        <rFont val="Arial Narrow"/>
        <family val="2"/>
      </rPr>
      <t>dos (1) vez</t>
    </r>
    <r>
      <rPr>
        <sz val="10"/>
        <rFont val="Arial Narrow"/>
        <family val="2"/>
      </rPr>
      <t xml:space="preserve">. </t>
    </r>
  </si>
  <si>
    <r>
      <t xml:space="preserve">Queda entendido, convenido y aceptado que en caso de presentarse un siniestro amparado bajo la presente póliza y demostrada su ocurrencia, la compañía conviene en anticipar el </t>
    </r>
    <r>
      <rPr>
        <b/>
        <sz val="10"/>
        <color indexed="8"/>
        <rFont val="Arial Narrow"/>
        <family val="2"/>
      </rPr>
      <t>50%</t>
    </r>
    <r>
      <rPr>
        <sz val="10"/>
        <color indexed="8"/>
        <rFont val="Arial Narrow"/>
        <family val="2"/>
      </rPr>
      <t xml:space="preserve"> del valor estimado de la pérdida mientras el asegurado cumple con la obligación legal para tal fin. El asegurado deberá hacer el requerimiento mediante comunicación escrita dirigida a la compañía.  </t>
    </r>
    <r>
      <rPr>
        <b/>
        <sz val="10"/>
        <color indexed="8"/>
        <rFont val="Arial Narrow"/>
        <family val="2"/>
      </rPr>
      <t xml:space="preserve">(Nota: el porcentaje señalado corresponde al requerido por la Entidad por lo cual podrá ser aumentado pero no disminuido, so pena de rechazo de la propuesta) </t>
    </r>
  </si>
  <si>
    <t>Cubrimiento de organismos adscritos y vinculados.</t>
  </si>
  <si>
    <t>Queda entendido, convenido y aceptado que se ampara automáticamente cualquier persona que desempeñe los cargos asegurados, señalados en el formulario de solicitud y los que en el futuro llegaren a ocupar los cargos amparados, los cuales se cubren en forma automática, sin que se requiera aviso de tal modificación, así mismo, se amparan los servidores públicos que hayan ocupado los cargos asegurados dentro del periodo de retroactividad aplicable a esta póliza.</t>
  </si>
  <si>
    <t xml:space="preserve">La Compañía declara el conocimiento de los riesgos asegurados y que partiendo de esta base ha hecho la tasación y ha establecido los términos y condiciones para la presentación de su propuesta y posterior contratación de la cobertura. Por lo tanto deja constancia del conocimiento y aceptación de los riesgos, las circunstancias y condiciones de los mismos.  </t>
  </si>
  <si>
    <t>ANTICIPO DE INDEMNIZACIÓN PARA EL PAGO DE HONORARIOS Y CAUCIONES JUDICIALES 50%</t>
  </si>
  <si>
    <r>
      <t xml:space="preserve">Queda entendido, convenido y aceptado que en caso de presentarse un siniestro amparado bajo la presente póliza la compañía anticipará el 50% de los valores necesarios para el pago de honorarios de abogados y la constitución de cauciones judiciales, para lo cual requerirá la presentación del aviso del siniestro, la documentación para sustentar la reclamación y la citación a indagatoria, versión libre y/o cualquier otra actuación procesal que lo requiera. El asegurado deberá hacer el requerimiento mediante comunicación escrita dirigida a la compañía. El valor del anticipo será entregado por la aseguradora dentro de los cinco (5) días siguiente al reconocimiento del mismo o al vencimiento del plazo para que la aseguradora se pronuncie sobre la solicitud efectuada,  o a la finalización del proceso, lo que ocurra primero. </t>
    </r>
    <r>
      <rPr>
        <b/>
        <sz val="10"/>
        <rFont val="Arial Narrow"/>
        <family val="2"/>
      </rPr>
      <t xml:space="preserve">(Nota: el porcentaje y el número de días corresponde al requerido por la Entidad por lo cual podrá ser aumentado pero no disminuido so pena de rechazo de la oferta) </t>
    </r>
  </si>
  <si>
    <t>ATENCIÓN DE REQUERIMIENTOS</t>
  </si>
  <si>
    <t>HONORARIOS PROFESIONALES DE AUDITORES, CONTADORES, REVISORES O PERITOS</t>
  </si>
  <si>
    <t>No obstante lo que se diga en contrario en las condiciones generales y particulares de la póliza, la Compañía se obliga a indemnizar los honorarios en que necesaria y razonablemente incurra el asegurado, por concepto de auditores, contadores, revisores, peritos,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t>
  </si>
  <si>
    <t>7. CLAUSULAS ADICIONALES</t>
  </si>
  <si>
    <t>HONORARIOS PROFESIONALES DE ABOGADOS, CONSULTORES,  AUDITORES, INTERVENTORES, ETC.</t>
  </si>
  <si>
    <t>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t>
  </si>
  <si>
    <t>8. EXCLUSIONES</t>
  </si>
  <si>
    <t>SI - Sublímite 10%  del valor de los edificios.</t>
  </si>
  <si>
    <r>
      <t xml:space="preserve">Los bienes amparados por esta póliza de seguros que sean trasladados temporalmente dentro de los establecimientos asegurados o a otros sitios, para reparación, limpieza, renovación, acondicionamiento, revisión, mantenimiento o fines similares, estarán amparados contra los mismos riesgos que figuran en la póliza y sus anexos mientras estén siendo transportados para tales fines dentro del territorio de la república de Colombia; durante toda la vigencia de la póliza, hasta por un límite de </t>
    </r>
    <r>
      <rPr>
        <b/>
        <sz val="10"/>
        <rFont val="Arial Narrow"/>
        <family val="2"/>
      </rPr>
      <t>$100.000.000 por evento / $500.000.000 vigencia. (Nota: el valor del límite corresponde al requerido por la Entidad por lo cual podrá ser aumentado pero no disminuido so pena de rechazo de la propuesta)</t>
    </r>
  </si>
  <si>
    <r>
      <t xml:space="preserve">Queda entendido, convenido y aceptado que en el evento de que el asegurado adquiera equipos para efectuar reemplazos temporales,  las coberturas y amparos adicionales de esta póliza se extenderán automáticamente a dichos bienes, hasta por un límite del 26% del valor asegurado y durante toda la vigencia. Si vencido este plazo no se ha informado a la Compañía, cesará el amparo. </t>
    </r>
    <r>
      <rPr>
        <b/>
        <sz val="10"/>
        <rFont val="Arial Narrow"/>
        <family val="2"/>
      </rPr>
      <t>(Nota: el valor del límite y el plazo corresponden al requerido por la Entidad por lo cual podrán ser aumentados pero no disminuidos so pena de rechazo de la propuesta)</t>
    </r>
  </si>
  <si>
    <r>
      <t xml:space="preserve">Queda entendido, convenido y aceptado que la Compañía de Seguros indemnizará los daños y pérdidas ocasionados por cualquier siniestro amparado bajo la presente póliza, que afecte bienes que sin ser de propiedad del asegurado, estén bajo la responsabilidad, cuidado, tenencia, control o custodia del mismo. En dicho evento, y posterior a la pérdida, la prima adicional se liquidará con base en las tasas contratadas. Sublímite </t>
    </r>
    <r>
      <rPr>
        <b/>
        <sz val="10"/>
        <rFont val="Arial Narrow"/>
        <family val="2"/>
      </rPr>
      <t xml:space="preserve">$600.000.000 evento /vigencia  (Nota: El valor señalado corresponde al requerido por la Entidad por lo cual podrá ser aumentado pero no disminuido, so pena de rechazo de la propuesta) </t>
    </r>
  </si>
  <si>
    <r>
      <t xml:space="preserve">Se amparan los bienes de propiedad de los servidores públicos del asegurado, con exclusión de dineros, joyas y vehículos mientras se encuentren en predios del asegurado,  siempre y cuando dichos bienes no estén amparados por otros seguros. La responsabilidad por la propiedad personal de un empleado no excederá la suma de </t>
    </r>
    <r>
      <rPr>
        <b/>
        <sz val="10"/>
        <rFont val="Arial Narrow"/>
        <family val="2"/>
      </rPr>
      <t>$30.000.000</t>
    </r>
    <r>
      <rPr>
        <sz val="10"/>
        <rFont val="Arial Narrow"/>
        <family val="2"/>
      </rPr>
      <t xml:space="preserve"> evento por vigencia y cualquier pérdida en su caso se ajustará con el asegurado y se pagará directamente al empleado o funcionario afectado. Se excluye dineros, joyas y vehículos. </t>
    </r>
    <r>
      <rPr>
        <b/>
        <sz val="10"/>
        <rFont val="Arial Narrow"/>
        <family val="2"/>
      </rPr>
      <t xml:space="preserve">(Nota: El valor señalado corresponde al requerido por la Entidad por lo cual podrá ser aumentado pero no disminuido, so pena de rechazo de la propuesta) </t>
    </r>
  </si>
  <si>
    <r>
      <t xml:space="preserve">Queda entendido, convenido y aceptado que la Compañía de Seguros indemnizará los daños y pérdidas ocasionados por cualquier siniestro amparado bajo la presente póliza, que afecte bienes muebles e inmuebles tomados en arriendo por el asegurado, siempre y cuando la responsabilidad sea imputable al asegurado y/o sus funcionarios Sublimite </t>
    </r>
    <r>
      <rPr>
        <b/>
        <sz val="10"/>
        <rFont val="Arial Narrow"/>
        <family val="2"/>
      </rPr>
      <t>$10,000,000</t>
    </r>
    <r>
      <rPr>
        <sz val="10"/>
        <rFont val="Arial Narrow"/>
        <family val="2"/>
      </rPr>
      <t xml:space="preserve"> evento /Vigencia (Nota: El valor señalado corresponde al requerido por la Entidad por lo cual podrá ser aumentado pero no disminuido, so pena de rechazo de la propuesta) </t>
    </r>
  </si>
  <si>
    <r>
      <t xml:space="preserve">No obstante lo indicado en las condiciones generales de la póliza, en virtud de esta cláusula, la compañía ampara los equipos móviles y portátiles asegurados cuando sean movilizados para su uso en otros predios del asegurado o de terceros y mientras permanezcan en los mismos hasta por un límite de </t>
    </r>
    <r>
      <rPr>
        <b/>
        <sz val="10"/>
        <rFont val="Arial Narrow"/>
        <family val="2"/>
      </rPr>
      <t>$130.000.000 evento/vigencia</t>
    </r>
    <r>
      <rPr>
        <sz val="10"/>
        <rFont val="Arial Narrow"/>
        <family val="2"/>
      </rPr>
      <t xml:space="preserve">. Las coberturas otorgadas serán las mismas del seguro. </t>
    </r>
    <r>
      <rPr>
        <b/>
        <sz val="10"/>
        <rFont val="Arial Narrow"/>
        <family val="2"/>
      </rPr>
      <t>(Nota: el valor del límite corresponde al requerido por la Entidad por lo cual podrá ser aumentado pero no disminuido so pena de rechazo de la propuesta)</t>
    </r>
  </si>
  <si>
    <r>
      <t xml:space="preserve">Si como consecuencia de un evento amparado por la póliza, una máquina, pieza o equipo integrante de un conjunto, sufre daños que no permitan su reparación o reemplazo, la aseguradora se compromete a indemnizar y cubrir el siniestro respectivo, incluyendo el hardware y el software que sufran daño material y los demás equipos que son indispensables, complementarios, compatibles y dependientes entre sí, es decir que conforman un conjunto con los equipos siniestrados para garantizar el restablecimiento de la operación de los equipos que forman parte de un conjunto, entre diferentes puntos y aún en los casos en que no necesariamente estén ubicados en el mismo punto geográfico de los equipos siniestrados.  Sublímite de </t>
    </r>
    <r>
      <rPr>
        <b/>
        <sz val="10"/>
        <rFont val="Arial Narrow"/>
        <family val="2"/>
      </rPr>
      <t>$400.000.000</t>
    </r>
    <r>
      <rPr>
        <sz val="10"/>
        <rFont val="Arial Narrow"/>
        <family val="2"/>
      </rPr>
      <t xml:space="preserve"> evento / vigencia. </t>
    </r>
    <r>
      <rPr>
        <b/>
        <sz val="10"/>
        <rFont val="Arial Narrow"/>
        <family val="2"/>
      </rPr>
      <t>(Nota: el valor del límite corresponde al requerido por la Entidad por lo cual podrá ser aumentado pero no disminuido so pena de rechazo de la propuesta)</t>
    </r>
  </si>
  <si>
    <r>
      <t xml:space="preserve">Se ampara la reconstrucción de recibos contables, formularios, recibos de impuestos y los demás documentos propios de la actividad y necesarios para el funcionamiento del Asegurado; siempre y cuando su daño sea consecuencia de los riesgos amparados por ésta póliza. Sublímite de </t>
    </r>
    <r>
      <rPr>
        <b/>
        <sz val="10"/>
        <rFont val="Arial Narrow"/>
        <family val="2"/>
      </rPr>
      <t>$150.000.000</t>
    </r>
    <r>
      <rPr>
        <sz val="10"/>
        <rFont val="Arial Narrow"/>
        <family val="2"/>
      </rPr>
      <t xml:space="preserve"> -</t>
    </r>
    <r>
      <rPr>
        <b/>
        <sz val="10"/>
        <rFont val="Arial Narrow"/>
        <family val="2"/>
      </rPr>
      <t xml:space="preserve"> (Nota: El valor corresponde al requerido por la Entidad por lo cual podrá ser aumentado pero no disminuido so pena de rechazo de la propuesta).</t>
    </r>
  </si>
  <si>
    <r>
      <t>No obstante lo expresado en las condiciones generales de la póliza, la Compañía asegura cualquier costo o gasto adicional que el asegurado pruebe haber desembolsado al utilizar cualquier tipo de equipo o maquinaria ajeno y suplente que no este asegurado en esta póliza, siempre que tal interrupción sea causada directamente por alguno de los riesgos amparados bajo la presente póliza. Sublímite</t>
    </r>
    <r>
      <rPr>
        <b/>
        <sz val="10"/>
        <rFont val="Arial Narrow"/>
        <family val="2"/>
      </rPr>
      <t xml:space="preserve"> $250.000.000</t>
    </r>
    <r>
      <rPr>
        <sz val="10"/>
        <rFont val="Arial Narrow"/>
        <family val="2"/>
      </rPr>
      <t xml:space="preserve"> mensuales Evento/vigencia. </t>
    </r>
    <r>
      <rPr>
        <b/>
        <sz val="10"/>
        <rFont val="Arial Narrow"/>
        <family val="2"/>
      </rPr>
      <t>(Nota: El valor del límite, corresponde al requerido por la Entidad por lo cual podrá ser aumentado pero no disminuido so pena de rechazo de la propuesta).</t>
    </r>
  </si>
  <si>
    <r>
      <t xml:space="preserve">No obstante lo estipulado en la póliza, se autoriza al asegurado para efectuar las alteraciones y/o reparaciones dentro del riesgo que juzgue necesarias para el funcionamiento de la entidad. Cuando tales modificaciones varíen sustancial, objetiva y materialmente los riesgos conocidos y aceptados por la compañía, el asegurado estará obligado a avisar de ellas por escrito a la Aseguradora dentro de los </t>
    </r>
    <r>
      <rPr>
        <b/>
        <sz val="10"/>
        <rFont val="Arial Narrow"/>
        <family val="2"/>
      </rPr>
      <t>130 días</t>
    </r>
    <r>
      <rPr>
        <sz val="10"/>
        <rFont val="Arial Narrow"/>
        <family val="2"/>
      </rPr>
      <t xml:space="preserve"> comunes contados a partir de la finalización de estas modificaciones, si estas constituyen agravación de los riesgos. </t>
    </r>
    <r>
      <rPr>
        <b/>
        <sz val="10"/>
        <rFont val="Arial Narrow"/>
        <family val="2"/>
      </rPr>
      <t xml:space="preserve">(Nota: el plazo corresponde al requerido por la Entidad por lo cual podrá ser aumentado pero no disminuido so pena de rechazo de la propuesta) </t>
    </r>
  </si>
  <si>
    <r>
      <t>Los bienes amparados bajo esta póliza, diferentes a equipos móviles y portátiles, que sean movilizados, trasladados dentro de los establecimientos asegurados o a otro sitio diferente, para su uso, estarán amparados contra los mismos riesgos que figuran en la póliza o en sus anexos, de acuerdo a sus respectivas condiciones y durante el tiempo que permanezca en dicha situación dentro del Territorio Nacional, hasta por un límite de</t>
    </r>
    <r>
      <rPr>
        <b/>
        <sz val="10"/>
        <rFont val="Arial Narrow"/>
        <family val="2"/>
      </rPr>
      <t xml:space="preserve"> $400.000.000</t>
    </r>
    <r>
      <rPr>
        <sz val="10"/>
        <rFont val="Arial Narrow"/>
        <family val="2"/>
      </rPr>
      <t xml:space="preserve"> evento/vigencia (Nota: el valor del límite corresponde al requerido por la Entidad por lo cual podrá ser aumentado pero no disminuido so pena de rechazo de la propuesta) </t>
    </r>
  </si>
  <si>
    <r>
      <t xml:space="preserve">Queda entendido, convenido y aceptado que el valor del interés asegurado es el que se señala en la carátula de la póliza el cual corresponde a su valor de reposición. Por lo tanto, en caso de ocurrir un siniestro amparado bajo la presente póliza, la aseguradora indemnizará la pérdida hasta el monto del valor asegurado, sin hacer aplicación de la regla proporcional por infraseguro, de acuerdo a lo señalado por el artículo 1089 del código de comercio siempre y cuando la diferencia entre el valor asegurado y el valor asegurable no sea mayor al </t>
    </r>
    <r>
      <rPr>
        <b/>
        <sz val="10"/>
        <rFont val="Arial Narrow"/>
        <family val="2"/>
      </rPr>
      <t xml:space="preserve">15%. </t>
    </r>
    <r>
      <rPr>
        <sz val="10"/>
        <rFont val="Arial Narrow"/>
        <family val="2"/>
      </rPr>
      <t xml:space="preserve"> (Nota: el valor del porcentaje corresponde al requerido por la Entidad por lo cual podrá ser aumentado pero no disminuido so pena de rechazo de la propuesta) </t>
    </r>
  </si>
  <si>
    <r>
      <t xml:space="preserve">Queda expresamente entendido, convenido y aceptado que la Compañía no efectuará un inventario o tasación de la propiedad  no dañada por un siniestro amparado por la póliza a la cual este documento se adhiere, cuando la cuantía reclamada por el asegurado, sea igual o inferior a </t>
    </r>
    <r>
      <rPr>
        <b/>
        <sz val="10"/>
        <rFont val="Arial Narrow"/>
        <family val="2"/>
      </rPr>
      <t>$80.000.000</t>
    </r>
    <r>
      <rPr>
        <sz val="10"/>
        <rFont val="Arial Narrow"/>
        <family val="2"/>
      </rPr>
      <t xml:space="preserve">. </t>
    </r>
    <r>
      <rPr>
        <b/>
        <sz val="10"/>
        <rFont val="Arial Narrow"/>
        <family val="2"/>
      </rPr>
      <t xml:space="preserve">(Nota: el valor corresponde al requerido por la Entidad por lo cual podrá ser aumentado pero no disminuido so pena de rechazo de la propuesta) </t>
    </r>
  </si>
  <si>
    <r>
      <t xml:space="preserve">Queda entendido, convenido y aceptado que con la introducción de esta  cláusula dentro de la póliza, la Compañía de Seguros extiende la totalidad de las coberturas contratadas para las obras que se encuentren en construcción y/o terminadas hasta el momento de la inclusión de la misma en la póliza y/o para el montaje de maquinaria. Sublimite Minimo </t>
    </r>
    <r>
      <rPr>
        <b/>
        <sz val="10"/>
        <rFont val="Arial Narrow"/>
        <family val="2"/>
      </rPr>
      <t>$ 700,000,000</t>
    </r>
    <r>
      <rPr>
        <sz val="10"/>
        <rFont val="Arial Narrow"/>
        <family val="2"/>
      </rPr>
      <t>.</t>
    </r>
    <r>
      <rPr>
        <b/>
        <sz val="10"/>
        <rFont val="Arial Narrow"/>
        <family val="2"/>
      </rPr>
      <t xml:space="preserve"> (Nota: el valor del límite corresponde al requerido por la Entidad por lo cual podrá ser aumentado pero no disminuido so pena de rechazo de la propuesta) </t>
    </r>
  </si>
  <si>
    <r>
      <t xml:space="preserve">Se amparan los bienes de propiedad de los servidores públicos del asegurado, con exclusión de dineros, joyas y vehículos mientras se encuentren en predios del asegurado,  siempre y cuando dichos bienes no estén amparados por otros seguros. La responsabilidad por la propiedad personal de un empleado no excederá la suma de </t>
    </r>
    <r>
      <rPr>
        <b/>
        <sz val="10"/>
        <rFont val="Arial Narrow"/>
        <family val="2"/>
      </rPr>
      <t>$25.000.000</t>
    </r>
    <r>
      <rPr>
        <sz val="10"/>
        <rFont val="Arial Narrow"/>
        <family val="2"/>
      </rPr>
      <t xml:space="preserve"> evento / vigencia y cualquier pérdida en su caso se ajustará con el asegurado y se pagará directamente al empleado o funcionario afectado.</t>
    </r>
    <r>
      <rPr>
        <b/>
        <sz val="10"/>
        <rFont val="Arial Narrow"/>
        <family val="2"/>
      </rPr>
      <t xml:space="preserve"> (Nota: el valor del límite corresponde al mínimo requerido por lo cual podrá ser aumentado pero no disminuido so pena de rechazo del ramo) </t>
    </r>
  </si>
  <si>
    <r>
      <t xml:space="preserve">No obstante lo que se diga en contrario en las condiciones generales y particulares de la póliza, la Compañía se obliga a indemnizar los gastos en que necesaria y razonablemente incurra el asegurado con el fin de arrendar uno o mas inmuebles, incluyendo el pago de servicios públicos y administración, como consecuencia de la afectación de cualquier inmueble(s) ocupado(s) por el asegurado por cualquier evento amparado bajo la presente póliza, hasta por </t>
    </r>
    <r>
      <rPr>
        <b/>
        <sz val="10"/>
        <rFont val="Arial Narrow"/>
        <family val="2"/>
      </rPr>
      <t>$250.000.000</t>
    </r>
    <r>
      <rPr>
        <sz val="10"/>
        <rFont val="Arial Narrow"/>
        <family val="2"/>
      </rPr>
      <t xml:space="preserve"> mensuales y por un periodo equivalente a la vigencia total del seguro.</t>
    </r>
    <r>
      <rPr>
        <b/>
        <sz val="10"/>
        <rFont val="Arial Narrow"/>
        <family val="2"/>
      </rPr>
      <t xml:space="preserve"> (Nota: el valor del límite corresponde al mínimo requerido por lo cual podrá ser aumentado pero no disminuido so pena de rechazo del ramo)</t>
    </r>
  </si>
  <si>
    <r>
      <t xml:space="preserve">Bajo este amparo se cubren los gastos en que debe incurrir el asegurado para la reinstalación y/o recuperación del software, incluidas pruebas y ajustes, los cuales se generen como consecuencia de daños o pérdidas producidos por un evento amparado bajo la presente póliza, hasta el 100% de los gastos demostrados. Así mismo, el amparo de este seguro se extiende a cubrir la reposición de las licencias y/o costos en que incurra la entidad asegurada para reposición e instalación de programas, por pérdidas y/o daños de software ocurridos como consecuencia de los riesgos amparados bajo la presente póliza. siempre y cuando la entidad mantenga respaldo sistematizado de la información y licencias. Sublímite </t>
    </r>
    <r>
      <rPr>
        <b/>
        <sz val="10"/>
        <rFont val="Arial Narrow"/>
        <family val="2"/>
      </rPr>
      <t>$60.000.000</t>
    </r>
    <r>
      <rPr>
        <sz val="10"/>
        <rFont val="Arial Narrow"/>
        <family val="2"/>
      </rPr>
      <t xml:space="preserve"> evento / </t>
    </r>
    <r>
      <rPr>
        <b/>
        <sz val="10"/>
        <rFont val="Arial Narrow"/>
        <family val="2"/>
      </rPr>
      <t>$120.000.000</t>
    </r>
    <r>
      <rPr>
        <sz val="10"/>
        <rFont val="Arial Narrow"/>
        <family val="2"/>
      </rPr>
      <t xml:space="preserve"> vigencia. siempre y cuando la Entidad mantenga respaldo sistematizado de la información y licencias. </t>
    </r>
    <r>
      <rPr>
        <b/>
        <sz val="10"/>
        <rFont val="Arial Narrow"/>
        <family val="2"/>
      </rPr>
      <t>(Nota: el valor del sublímite corresponde al requerido por la Entidad por lo cual podrá ser aumentado pero no disminuido so pena de rechazo de la propuesta).</t>
    </r>
  </si>
  <si>
    <r>
      <t xml:space="preserve">Queda entendido, convenido y aceptado, que para las clausulas que amparan "gastos adicionales" se establece un límite único combinado de </t>
    </r>
    <r>
      <rPr>
        <b/>
        <sz val="10"/>
        <rFont val="Arial Narrow"/>
        <family val="2"/>
      </rPr>
      <t>$500.000.000 evento / $1.000.000.000 vigencia</t>
    </r>
    <r>
      <rPr>
        <sz val="10"/>
        <rFont val="Arial Narrow"/>
        <family val="2"/>
      </rPr>
      <t xml:space="preserve">, a primera pérdida absoluta. </t>
    </r>
    <r>
      <rPr>
        <b/>
        <sz val="10"/>
        <rFont val="Arial Narrow"/>
        <family val="2"/>
      </rPr>
      <t>(Nota: el valor del límite corresponde al requerido por la Entidad por lo cual podrá ser aumentado pero no disminuido so pena de rechazo de la propuesta).</t>
    </r>
  </si>
  <si>
    <r>
      <t xml:space="preserve">SI - Sublímite </t>
    </r>
    <r>
      <rPr>
        <b/>
        <sz val="10"/>
        <color indexed="63"/>
        <rFont val="Arial Narrow"/>
        <family val="2"/>
      </rPr>
      <t>$120.000.000</t>
    </r>
    <r>
      <rPr>
        <sz val="10"/>
        <color indexed="63"/>
        <rFont val="Arial Narrow"/>
        <family val="2"/>
      </rPr>
      <t xml:space="preserve"> evento / </t>
    </r>
    <r>
      <rPr>
        <b/>
        <sz val="10"/>
        <color indexed="63"/>
        <rFont val="Arial Narrow"/>
        <family val="2"/>
      </rPr>
      <t>$220.000.000</t>
    </r>
    <r>
      <rPr>
        <sz val="10"/>
        <color indexed="63"/>
        <rFont val="Arial Narrow"/>
        <family val="2"/>
      </rPr>
      <t xml:space="preserve"> vigencia.</t>
    </r>
  </si>
  <si>
    <r>
      <t xml:space="preserve">Queda entendido, convenido y aceptado que no obstante lo que en contrario se diga en las condiciones generales de la póliza, el presente anexo se extiende a cubrir automáticamente todo nuevo predio, operación y/o actividad creados por el asegurado, obligándose a informar a la compañía dentro de los </t>
    </r>
    <r>
      <rPr>
        <b/>
        <sz val="10"/>
        <color indexed="63"/>
        <rFont val="Arial Narrow"/>
        <family val="2"/>
      </rPr>
      <t xml:space="preserve">100 días </t>
    </r>
    <r>
      <rPr>
        <sz val="10"/>
        <color indexed="63"/>
        <rFont val="Arial Narrow"/>
        <family val="2"/>
      </rPr>
      <t xml:space="preserve">siguientes a la creación. La prima adicional se liquidará con base en las tasas contratadas. Si vencido este plazo no se ha informado a la Compañía, cesará el amparo. </t>
    </r>
    <r>
      <rPr>
        <b/>
        <sz val="10"/>
        <color indexed="63"/>
        <rFont val="Arial Narrow"/>
        <family val="2"/>
      </rPr>
      <t xml:space="preserve">(Nota: el número de días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</si>
  <si>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t>
    </r>
    <r>
      <rPr>
        <b/>
        <sz val="10"/>
        <color indexed="8"/>
        <rFont val="Arial Narrow"/>
        <family val="2"/>
      </rPr>
      <t xml:space="preserve"> Sublímite $150.000.000 Evento/Vigencia (Nota: el límite corresponde al requerido por la Entidad por lo cual podrá ser aumentado pero no disminuido so pena de rechazo de la propuesta) </t>
    </r>
  </si>
  <si>
    <r>
      <t>Por medio de la presente cláusula y no obstante lo estipulado en las condiciones generales de la póliza, el asegurado podrá dar aviso de la ocurrencia del siniestro en un término de 100 días, siguientes a la fecha en que haya conocido o debido conocer la ocurrencia del mismo.</t>
    </r>
    <r>
      <rPr>
        <b/>
        <sz val="10"/>
        <rFont val="Arial Narrow"/>
        <family val="2"/>
      </rPr>
      <t xml:space="preserve"> (Nota: el número de días corresponde al requerido por la Entidad por lo cual podrá ser aumentado pero no disminuido so pena de rechazo de la propuesta) </t>
    </r>
  </si>
  <si>
    <r>
      <t xml:space="preserve">Por la presente cláusula y no obstante lo dicho en las condiciones generales de la póliza, la compañía se obliga a indemnizar los gastos en que incurra el asegurado por concepto de honorarios de los abogados que lo apoderen en los procesos civiles y penales que se inicie como consecuencia directa y exclusiva de un evento amparado bajo la presente póliza.  Sublímite 15% del valor asegurado evento /vigencia </t>
    </r>
    <r>
      <rPr>
        <b/>
        <sz val="10"/>
        <rFont val="Arial Narrow"/>
        <family val="2"/>
      </rPr>
      <t xml:space="preserve">(Nota: el porcentaje corresponde al requerido por la Entidad por lo cual podrá ser aumentado pero no disminuido so pena de rechazo de la propuesta) </t>
    </r>
  </si>
  <si>
    <r>
      <t>Queda entendido, convenido y aceptado que la Compañía de Seguros indemnizará los daños ocasionados por cualquier siniestro amparado bajo la presente póliza, que afecte bienes que sin ser de propiedad del asegurado, estén bajo la responsabilidad, cuidado, tenencia, control o custodia del mismo. En dicho evento y posterior a la pérdida, la prima se liquidará con base en las tasas contratadas.  Sublímite $500.000.000 Evento/Vigencia.</t>
    </r>
    <r>
      <rPr>
        <b/>
        <sz val="10"/>
        <rFont val="Arial Narrow"/>
        <family val="2"/>
      </rPr>
      <t xml:space="preserve"> (Nota: el valor del límite corresponde al requerido por la Entidad por lo cual podrá ser aumentado pero no disminuido so pena de rechazo de la propuesta)</t>
    </r>
    <r>
      <rPr>
        <sz val="10"/>
        <rFont val="Arial Narrow"/>
        <family val="2"/>
      </rPr>
      <t xml:space="preserve"> </t>
    </r>
  </si>
  <si>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Sublímite $150.000.000 Evento/Vigencia </t>
    </r>
    <r>
      <rPr>
        <b/>
        <sz val="10"/>
        <rFont val="Arial Narrow"/>
        <family val="2"/>
      </rPr>
      <t xml:space="preserve">(Nota: el límite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</si>
  <si>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Sublímite $150.000.000 Evento/Vigencia </t>
    </r>
    <r>
      <rPr>
        <b/>
        <sz val="10"/>
        <rFont val="Arial Narrow"/>
        <family val="2"/>
      </rPr>
      <t>(Nota: el límite corresponde al requerido por la Entidad por lo cual podrá ser aumentado pero no disminuido so pena de rechazo de la propuesta)</t>
    </r>
    <r>
      <rPr>
        <sz val="10"/>
        <rFont val="Arial Narrow"/>
        <family val="2"/>
      </rPr>
      <t xml:space="preserve"> </t>
    </r>
  </si>
  <si>
    <r>
      <t xml:space="preserve">Se entenderá reestablecido automáticamente el valor asegurado, desde el momento del siniestro, que afecte la presente póliza, en el importe de la indemnización pagada o reconocida por la compañía. Dicho restablecimiento se efectuará con cobro de prima adicional. hasta por el </t>
    </r>
    <r>
      <rPr>
        <b/>
        <sz val="10"/>
        <rFont val="Arial Narrow"/>
        <family val="2"/>
      </rPr>
      <t>50% del valor asegurado</t>
    </r>
    <r>
      <rPr>
        <sz val="10"/>
        <rFont val="Arial Narrow"/>
        <family val="2"/>
      </rPr>
      <t xml:space="preserve"> y por </t>
    </r>
    <r>
      <rPr>
        <b/>
        <sz val="10"/>
        <rFont val="Arial Narrow"/>
        <family val="2"/>
      </rPr>
      <t>dos (2) veces</t>
    </r>
    <r>
      <rPr>
        <sz val="10"/>
        <rFont val="Arial Narrow"/>
        <family val="2"/>
      </rPr>
      <t xml:space="preserve">. </t>
    </r>
  </si>
  <si>
    <r>
      <t xml:space="preserve">El presente contrato de seguro podrá ser revocado unilateralmente por el asegurado en cualquier momento de su ejecución. La compañía por su parte podrá revocarlo dando aviso por escrito con 121 días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121 días de anticipación, mediante comunicación escrita dirigida al asegurado. </t>
    </r>
    <r>
      <rPr>
        <b/>
        <sz val="10"/>
        <rFont val="Arial Narrow"/>
        <family val="2"/>
      </rPr>
      <t>(Nota: el número de días corresponde al requerido por la Entidad por lo cual podrá ser aumentado pero no disminuido so pena de rechazo de la propuesta)</t>
    </r>
    <r>
      <rPr>
        <sz val="10"/>
        <rFont val="Arial Narrow"/>
        <family val="2"/>
      </rPr>
      <t xml:space="preserve"> </t>
    </r>
  </si>
  <si>
    <t>SIN APLICACIÓN DE DEDUCIBLES</t>
  </si>
  <si>
    <r>
      <t xml:space="preserve">Por medio de la presente cláusula y no obstante lo estipulado en las condiciones generales de la póliza, el asegurado podrá dar aviso de la ocurrencia del siniestro en un término de </t>
    </r>
    <r>
      <rPr>
        <b/>
        <sz val="10"/>
        <color indexed="8"/>
        <rFont val="Arial Narrow"/>
        <family val="2"/>
      </rPr>
      <t>60 días</t>
    </r>
    <r>
      <rPr>
        <sz val="10"/>
        <color indexed="8"/>
        <rFont val="Arial Narrow"/>
        <family val="2"/>
      </rPr>
      <t xml:space="preserve">, siguientes a la fecha en que haya conocido o debido conocer la ocurrencia del mismo. </t>
    </r>
    <r>
      <rPr>
        <b/>
        <sz val="10"/>
        <color indexed="8"/>
        <rFont val="Arial Narrow"/>
        <family val="2"/>
      </rPr>
      <t xml:space="preserve">(Nota: el número de días corresponde al requerido por lo cual podrá ser aumentado pero no disminuido so pena de rechazo de la oferta) </t>
    </r>
  </si>
  <si>
    <r>
      <t xml:space="preserve">Queda entendido, convenido y aceptado que en virtud de la presente cláusula se extiende la cobertura de esta póliza para la inclusión de entidades que sean absorbidas, constituidas o que adquieran el carácter de subsidiarias con posterioridad al inicio de vigencia de la póliza, con limitación de activos </t>
    </r>
    <r>
      <rPr>
        <b/>
        <sz val="10"/>
        <rFont val="Arial Narrow"/>
        <family val="2"/>
      </rPr>
      <t>del 15%</t>
    </r>
    <r>
      <rPr>
        <sz val="10"/>
        <rFont val="Arial Narrow"/>
        <family val="2"/>
      </rPr>
      <t xml:space="preserve"> del total de activos del Asegurado, con previo aviso a la aseguradora y con pago de prima adicional. </t>
    </r>
    <r>
      <rPr>
        <b/>
        <sz val="10"/>
        <rFont val="Arial Narrow"/>
        <family val="2"/>
      </rPr>
      <t xml:space="preserve">(Nota: el porcentaje corresponde al requerido por la Entidad por lo cual podrá ser aumentado pero no disminuido so pena de rechazo de la oferta) </t>
    </r>
  </si>
  <si>
    <t>Los gastos adicionales otorgados en cada una de las cláusulas establecidas operan en exceso del valor asegurado y no haciendo parte del mismo.</t>
  </si>
  <si>
    <t>RESPONSABILIDAD CIVIL EXTRACONTRACTUAL</t>
  </si>
  <si>
    <t>Se entiende como evento el acto incorrecto cometido o presuntamente cometido por uno o mas funcinarios asegurados, del cual se derive una o mas de una reclamación de perjuicios o la apertura de uno o mas procesos por organismos de vigilancia del estado.</t>
  </si>
  <si>
    <r>
      <t xml:space="preserve">Queda entendido, convenido y aceptado que en caso de presentarse un siniestro amparado bajo la presente póliza y demostrada su ocurrencia, la compañía conviene en anticipar el </t>
    </r>
    <r>
      <rPr>
        <b/>
        <sz val="10"/>
        <rFont val="Arial Narrow"/>
        <family val="2"/>
      </rPr>
      <t>50%</t>
    </r>
    <r>
      <rPr>
        <sz val="10"/>
        <rFont val="Arial Narrow"/>
        <family val="2"/>
      </rPr>
      <t xml:space="preserve"> del valor estimado de la pérdida mientras el asegurado cumple con la obligación legal para tal fin. El asegurado deberá hacer el requerimiento mediante comunicación escrita dirigida a la compañía.  </t>
    </r>
    <r>
      <rPr>
        <b/>
        <sz val="10"/>
        <rFont val="Arial Narrow"/>
        <family val="2"/>
      </rPr>
      <t xml:space="preserve">(Nota: el porcentaje señalado corresponde al requerido por la Entidad por lo cual podrá ser aumentado pero no disminuido, so pena de rechazo de la propuesta) </t>
    </r>
  </si>
  <si>
    <r>
      <t xml:space="preserve">Por medio de la presente cláusula y no obstante lo estipulado en las condiciones generales de la póliza, el asegurado podrá dar aviso de la ocurrencia del siniestro en un término de </t>
    </r>
    <r>
      <rPr>
        <b/>
        <sz val="10"/>
        <rFont val="Arial Narrow"/>
        <family val="2"/>
      </rPr>
      <t>130 días</t>
    </r>
    <r>
      <rPr>
        <sz val="10"/>
        <rFont val="Arial Narrow"/>
        <family val="2"/>
      </rPr>
      <t xml:space="preserve">, siguientes a la fecha en que haya conocido o debido conocer la ocurrencia del mismo. </t>
    </r>
    <r>
      <rPr>
        <b/>
        <sz val="10"/>
        <rFont val="Arial Narrow"/>
        <family val="2"/>
      </rPr>
      <t xml:space="preserve">(Nota: el número de días corresponde al requerido por la Entidad por lo cual podrá ser aumentado pero no disminuido so pena de rechazo de la propuesta) </t>
    </r>
  </si>
  <si>
    <r>
      <t xml:space="preserve">No obstante las exclusiones generales de la póliza, mediante la inclusión de esta cláusula, la compañía  asumirá las indemnizaciones  por daños y pérdidas a dineros o títulos valores, dentro o fuera de caja fuerte, como consecuencia de un siniestro amparado por este seguro. </t>
    </r>
    <r>
      <rPr>
        <b/>
        <sz val="10"/>
        <rFont val="Arial Narrow"/>
        <family val="2"/>
      </rPr>
      <t>Sublímite $100.000.000 evento/  Vigencia (Nota: el valor del límite corresponde al requerido por la Entidad por lo cual podrá ser aumentado pero no disminuido so pena de rechazo de la propuesta)</t>
    </r>
  </si>
  <si>
    <r>
      <t xml:space="preserve">No obstante lo que se diga en contrario en las condiciones generales y particulares de la póliza, la Compañía se obliga a indemnizar los gastos en que necesaria y razonablemente incurra el asegurado con el fin de arrendar uno o mas inmuebles, incluyendo el pago de servicios públicos y administración, como consecuencia de la afectación de cualquier inmueble(s) ocupado(s) por el asegurado por cualquier evento amparado bajo la presente póliza, hasta por </t>
    </r>
    <r>
      <rPr>
        <b/>
        <sz val="10"/>
        <rFont val="Arial Narrow"/>
        <family val="2"/>
      </rPr>
      <t>$250.000.000 mensuales</t>
    </r>
    <r>
      <rPr>
        <sz val="10"/>
        <rFont val="Arial Narrow"/>
        <family val="2"/>
      </rPr>
      <t xml:space="preserve"> y por un periodo equivalente a la vigencia total del seguro. </t>
    </r>
    <r>
      <rPr>
        <b/>
        <sz val="10"/>
        <rFont val="Arial Narrow"/>
        <family val="2"/>
      </rPr>
      <t>(Nota: el valor del límite corresponde al mínimo requerido por lo cual podrá ser aumentado pero no disminuido so pena de rechazo del ramo)</t>
    </r>
  </si>
  <si>
    <r>
      <t xml:space="preserve">Queda entendido, convenido y aceptado que en el evento de que el asegurado, por error u omisión, no haya informado equipos  o maquinaria al inicio de la cobertura, sobre los cuales éste tuviere interés asegurable; las coberturas y amparos adicionales de esta póliza se extenderán automáticamente a dichos bienes hasta por un límite de </t>
    </r>
    <r>
      <rPr>
        <b/>
        <sz val="10"/>
        <rFont val="Arial Narrow"/>
        <family val="2"/>
      </rPr>
      <t>26% del valor asegurado y por un periodo de 125 días</t>
    </r>
    <r>
      <rPr>
        <sz val="10"/>
        <rFont val="Arial Narrow"/>
        <family val="2"/>
      </rPr>
      <t xml:space="preserve">. La prima adicional se liquidará con base en las tasas contratadas. Si vencido este plazo no se ha informado a la Compañía, cesará el amparo.  </t>
    </r>
    <r>
      <rPr>
        <b/>
        <sz val="10"/>
        <rFont val="Arial Narrow"/>
        <family val="2"/>
      </rPr>
      <t xml:space="preserve">(Nota: el valor del límite y el número de días corresponde al requerido por la Entidad por lo cual podrá ser aumentado pero no disminuido so pena de rechazo de la propuesta) </t>
    </r>
  </si>
  <si>
    <t>INDICE VARIABLE</t>
  </si>
  <si>
    <t>TODO RIESGO DAÑOS MATERIALES</t>
  </si>
  <si>
    <t>MANEJO GLOBAL ENTIDADES OFICIALES</t>
  </si>
  <si>
    <t>RESPONSABILIDAD CIVIL SERVIDORES PUBLICOS</t>
  </si>
  <si>
    <r>
      <t xml:space="preserve">Queda entendido, convenido y aceptado que en el evento de que el asegurado, por error u omisión, no haya informado bienes muebles o inmuebles al inicio de la cobertura, sobre los cuales éste tuviere interés asegurable; las coberturas y amparos adicionales de esta póliza se extenderán automáticamente a dichos bienes hasta por un límite de 25% del valor asegurado y por un periodo de 130 días. La prima adicional se liquidará con base en las tasas contratadas. Si vencido este plazo no se ha informado a la Compañía, cesará el amparo.  </t>
    </r>
    <r>
      <rPr>
        <b/>
        <sz val="10"/>
        <rFont val="Arial Narrow"/>
        <family val="2"/>
      </rPr>
      <t xml:space="preserve">(Nota: el valor del límite y el número de días corresponde al requerido por la Entidad por lo cual podrá ser aumentado pero no disminuido so pena de rechazo de la propuesta)  </t>
    </r>
  </si>
  <si>
    <r>
      <t xml:space="preserve">SI - Sublímite </t>
    </r>
    <r>
      <rPr>
        <b/>
        <sz val="10"/>
        <color indexed="63"/>
        <rFont val="Arial Narrow"/>
        <family val="2"/>
      </rPr>
      <t>$130.000.000</t>
    </r>
    <r>
      <rPr>
        <sz val="10"/>
        <color indexed="63"/>
        <rFont val="Arial Narrow"/>
        <family val="2"/>
      </rPr>
      <t xml:space="preserve"> evento / </t>
    </r>
    <r>
      <rPr>
        <b/>
        <sz val="10"/>
        <color indexed="63"/>
        <rFont val="Arial Narrow"/>
        <family val="2"/>
      </rPr>
      <t>$260.000.000</t>
    </r>
    <r>
      <rPr>
        <sz val="10"/>
        <color indexed="63"/>
        <rFont val="Arial Narrow"/>
        <family val="2"/>
      </rPr>
      <t xml:space="preserve"> vigencia</t>
    </r>
  </si>
  <si>
    <r>
      <t xml:space="preserve">SI - Sublímite </t>
    </r>
    <r>
      <rPr>
        <b/>
        <sz val="10"/>
        <color indexed="63"/>
        <rFont val="Arial Narrow"/>
        <family val="2"/>
      </rPr>
      <t>$105.000.000</t>
    </r>
    <r>
      <rPr>
        <sz val="10"/>
        <color indexed="63"/>
        <rFont val="Arial Narrow"/>
        <family val="2"/>
      </rPr>
      <t xml:space="preserve"> evento / </t>
    </r>
    <r>
      <rPr>
        <b/>
        <sz val="10"/>
        <color indexed="63"/>
        <rFont val="Arial Narrow"/>
        <family val="2"/>
      </rPr>
      <t>$210.000.000</t>
    </r>
    <r>
      <rPr>
        <sz val="10"/>
        <color indexed="63"/>
        <rFont val="Arial Narrow"/>
        <family val="2"/>
      </rPr>
      <t xml:space="preserve"> vigencia</t>
    </r>
  </si>
  <si>
    <r>
      <t xml:space="preserve">Gastos y costas judiciales por honorarios profesionales en reclamaciones que se generen con ocasión de citaciones a audiencias de conciliación extrajudicial ante la autoridad judicial o entes debidamente facultados para celebrarlas. </t>
    </r>
    <r>
      <rPr>
        <b/>
        <sz val="10"/>
        <rFont val="Arial Narrow"/>
        <family val="2"/>
      </rPr>
      <t>Sublímite $5.000.000 por persona y vigencia</t>
    </r>
  </si>
  <si>
    <t>TRANSPORTE DE VALORES</t>
  </si>
  <si>
    <t>UNIVERSIDAD COLEGIO MAYOR DE CUNDINAMARCA</t>
  </si>
  <si>
    <r>
      <t xml:space="preserve">Amparar todos los bienes inmuebles y muebles de propiedad de </t>
    </r>
    <r>
      <rPr>
        <b/>
        <sz val="10"/>
        <rFont val="Arial Narrow"/>
        <family val="2"/>
      </rPr>
      <t xml:space="preserve">UNIVERSIDAD COLEGIO MAYOR DE CUNDINAMARCA </t>
    </r>
    <r>
      <rPr>
        <sz val="10"/>
        <rFont val="Arial Narrow"/>
        <family val="2"/>
      </rPr>
      <t xml:space="preserve">o aquellos que se encuentren bajo su control, tenencia, responsabilidad o custodia, ubicados en el territorio nacional y aquellos ubicados internacionalmente, contra los daños o perdidas materiales a consecuencia de cualquier riesgo, tanto por eventos internos o externos, incluyendo las pérdidas consecuenciales por todo concepto. </t>
    </r>
  </si>
  <si>
    <t>Base de valoración Bienes Inmuebles: Costo de reconstrucción</t>
  </si>
  <si>
    <t>Base de valoración Bienes de arte y cultura: Valor Admitido</t>
  </si>
  <si>
    <t>Base de valoración demas bienes: Costo de reposición a nuevo</t>
  </si>
  <si>
    <r>
      <t xml:space="preserve">Toda propiedad real o personal, bienes materiales de propiedad de  la </t>
    </r>
    <r>
      <rPr>
        <b/>
        <sz val="10"/>
        <rFont val="Arial Narrow"/>
        <family val="2"/>
      </rPr>
      <t>UNIVERSIDAD COLEGIO MAYOR DE CUNDINAMARCA</t>
    </r>
    <r>
      <rPr>
        <sz val="10"/>
        <rFont val="Arial Narrow"/>
        <family val="2"/>
      </rPr>
      <t xml:space="preserve"> o de terceros que se hallen bajo su cuidado, custodia,  control  o por los cuales sea legal o contractualmente responsable o tenga interés asegurable, localizados dentro del territorio nacional utilizados en desarrollo del objeto social de la UNIVERSIDAD COLEGIO MAYOR DE CUNDINAMARCA, o los recibidos a cualquier título así como los costos y/o gastos en que incurra, o todos combinados, consistentes principalmente pero no limitados en los siguientes: </t>
    </r>
  </si>
  <si>
    <r>
      <t xml:space="preserve">Edificios, estructuras, cimientos, construcciones fijas con todas sus adiciones y en general toda clase de construcciones propias y no propias, de edificios e inherentes a ellos, incluidos anexos y mejoras locativas,  instalaciones sanitarias de agua, sistema de drenaje y aguas negras, tuberías, conductos, desagües, instalaciones eléctricas y de aire acondicionado, ascensores, instalaciones permanentes de protección contra incendio y demás instalaciones que se hallen o no por debajo del nivel del suelo y/o subterráneas, vidrios internos y externos que conforman y hacen parte de las construcciones, rampas de acceso, tanques de almacenamiento, entre otros ubicados en el territorio nacional, de propiedad de la </t>
    </r>
    <r>
      <rPr>
        <b/>
        <sz val="10"/>
        <rFont val="Arial Narrow"/>
        <family val="2"/>
      </rPr>
      <t>UNIVERSIDAD COLEGIO MAYOR DE CUNDINAMARCA</t>
    </r>
    <r>
      <rPr>
        <sz val="10"/>
        <rFont val="Arial Narrow"/>
        <family val="2"/>
      </rPr>
      <t xml:space="preserve"> o bajo su responsabilidad, tenencia, y/o control.       </t>
    </r>
  </si>
  <si>
    <r>
      <t xml:space="preserve">Elementos de almacén e inventarios: Elementos de consumo, devolutivos nuevos, recuperables, inservibles, papelería, útiles de oficina, equipos en general, repuestos y demás bienes de almacén, contenidos en las diferentes dependencias de la </t>
    </r>
    <r>
      <rPr>
        <b/>
        <sz val="10"/>
        <rFont val="Arial Narrow"/>
        <family val="2"/>
      </rPr>
      <t>UNIVERSIDAD COLEGIO MAYOR DE CUNDINAMARCA</t>
    </r>
  </si>
  <si>
    <r>
      <t xml:space="preserve">Equipos de oficina y equipos eléctricos y electrónicos, tales como, equipos de computo (computadoras considerados integralmente con todos sus accesorios periféricos como son: CPU, pantalla, filtros, monitor, mouse, reguladores de voltaje, scanner, ploters, servidores, impresoras), fax, microcomputadores, equipo central de computo, software, equipos de telecomunicaciones, equipos celulares, beepers y equipos de comunicación portátil, electrodomésticos, equipos científicos de laboratorio para investigación, equipos móviles y portátiles, y demás instrumentos, equipos soporte, repuestos, máquinas de escribir,  entre otros de propiedad de la </t>
    </r>
    <r>
      <rPr>
        <b/>
        <sz val="10"/>
        <rFont val="Arial Narrow"/>
        <family val="2"/>
      </rPr>
      <t>UNIVERSIDAD COLEGIO MAYOR DE CUNDINAMARCA</t>
    </r>
    <r>
      <rPr>
        <sz val="10"/>
        <rFont val="Arial Narrow"/>
        <family val="2"/>
      </rPr>
      <t xml:space="preserve">, o bajo su responsabilidad, tenencia y/o control.  </t>
    </r>
  </si>
  <si>
    <r>
      <t>Equipos y Máquinas en general, herramientas, accesorios, maquinarias, ascensores, transformadores, plantas eléctricas, calderas, generadores, tornos, motores, bombas y equipos del sistema hidráulico,  motobombas, aire acondicionado, extractores de olores, motores de control de puertas, o sitios de acceso, y compresores entre otros, de propiedad de la U</t>
    </r>
    <r>
      <rPr>
        <b/>
        <sz val="10"/>
        <rFont val="Arial Narrow"/>
        <family val="2"/>
      </rPr>
      <t>NIVERSIDAD COLEGIO MAYOR DE CUNDINAMARCA</t>
    </r>
    <r>
      <rPr>
        <sz val="10"/>
        <rFont val="Arial Narrow"/>
        <family val="2"/>
      </rPr>
      <t>, o bajo se responsabilidad, tenencia y control.</t>
    </r>
  </si>
  <si>
    <r>
      <t xml:space="preserve">Mejoras locativas: Todas aquellas mejoras a los inmuebles realizadas por la </t>
    </r>
    <r>
      <rPr>
        <b/>
        <sz val="10"/>
        <rFont val="Arial Narrow"/>
        <family val="2"/>
      </rPr>
      <t>UNIVERSIDAD COLEGIO MAYOR DE CUNDINAMARCA,</t>
    </r>
    <r>
      <rPr>
        <sz val="10"/>
        <rFont val="Arial Narrow"/>
        <family val="2"/>
      </rPr>
      <t xml:space="preserve"> aún en el caso de no ser propietaria del bien, que haya realizado inversiones para adecuarlas a sus necesidades, tales como tapetes, tapizados, enchapes, mejoras eléctricas, cielos rasos, etc.          </t>
    </r>
  </si>
  <si>
    <r>
      <t>Los demás bienes y en general todos aquellos que no se encuentran expresamente excluidos en la póliza, ubicados dentro o fuera de los predios de la U</t>
    </r>
    <r>
      <rPr>
        <b/>
        <sz val="10"/>
        <rFont val="Arial Narrow"/>
        <family val="2"/>
      </rPr>
      <t>NIVERSIDAD COLEGIO MAYOR DE CUNDINAMARCA</t>
    </r>
    <r>
      <rPr>
        <sz val="10"/>
        <rFont val="Arial Narrow"/>
        <family val="2"/>
      </rPr>
      <t>, o bajo su responsabilidad, tenencia y/o control o que figuren a cualquier titulo, incluido semovientes.</t>
    </r>
  </si>
  <si>
    <r>
      <rPr>
        <b/>
        <sz val="10"/>
        <rFont val="Arial Narrow"/>
        <family val="2"/>
      </rPr>
      <t xml:space="preserve">TODO RIESGO DE PÉRDIDA O DAÑO MATERIAL: SECCION I: </t>
    </r>
    <r>
      <rPr>
        <sz val="10"/>
        <rFont val="Arial Narrow"/>
        <family val="2"/>
      </rPr>
      <t>Todos los daños, pérdidas o desaparición que sufran los intereses asegurados, originados por cualquier causa no expresamente excluida, sea que dichos bienes estén en uso o inactivos, dentro o fuera de los predios del asegurado y dentro del territorio nacional, excepto los equipos móviles y portátiles que tendrán cobertura a nivel mundial, así como los costos y/o gastos en que incurra, o todos combinados, como consecuencia de dichos daños o pérdidas; incluyendo las siguientes coberturas y/o eventos pero sin estar limitado a ellos: Daño material accidental; hurto y hurto calificado para todos los bienes; todo riesgo sustracción; corriente débil; pérdida de datos o portadores externos de datos incluyendo software; rotura de maquinaria;  frigoríficos y bienes refrigerados; daños a calderas u otros aparatos generadores de vapor; rotura accidental de vidrios incluyendo la ocasionada como consecuencia de  de los eventos de Huelga, Motín, Asonada, Conmoción Civil o Popular y Actos Mal Intencionados de Terceros; terremoto, temblor, erupción volcánica, heladas, aludes, deshielos, huracán, ciclón, tornado, maremoto, marejada, tsunami, tifón, vientos fuertes, rayo  y demás eventos de la naturaleza; AMIT (Actos Mal Intencionados de Terceros); HMACCoP (Huelga, Motín, Asonada, Conmoción Civil o Popular), Terrorismo, Sabotaje; explosión por cualquier causa; anegación; avalancha; daños por agua; incendio inherente; extended coverage; Hundimiento, asentamiento, deslizamiento y desplazamiento de terrenos, muros, pisos y techos; caída de rocas, árboles y aludes; pérdida de contenido y derrame de tanques y cualquier otro riesgo o causas no expresamente excluidas de las condiciones generales del seguro. 
Se entienden incluidos los riesgos mencionados en el artículo 1105 del Código de Comercio, excepto Guerra Civil o Internacional.</t>
    </r>
  </si>
  <si>
    <t>AMPARO AUTOMATICO PARA NUEVAS PROPIEDADES Y BIENES</t>
  </si>
  <si>
    <t>AMPARO AUTOMATICO PARA BIENES EN FERIAS, EVENTOS Y EXPOSICIONES EN EL TERRITORIO NACIONAL</t>
  </si>
  <si>
    <t>BIENES FUERA DE EDIFICIOS Y/O A LA INTERPERIE</t>
  </si>
  <si>
    <t>ROTURA DE VIDRIOS</t>
  </si>
  <si>
    <r>
      <t xml:space="preserve">El presente contrato de seguro podrá ser revocado unilateralmente por el asegurado en cualquier momento de su ejecución. La compañía por su parte podrá revocarlo dando aviso por escrito con </t>
    </r>
    <r>
      <rPr>
        <b/>
        <sz val="10"/>
        <rFont val="Arial Narrow"/>
        <family val="2"/>
      </rPr>
      <t>30 días</t>
    </r>
    <r>
      <rPr>
        <sz val="10"/>
        <rFont val="Arial Narrow"/>
        <family val="2"/>
      </rPr>
      <t xml:space="preserve"> de anticipación, salvo para las coberturas de AMIT y HMACC que no podrá ser inferior a 10 días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t>
    </r>
    <r>
      <rPr>
        <b/>
        <sz val="10"/>
        <rFont val="Arial Narrow"/>
        <family val="2"/>
      </rPr>
      <t>30 días</t>
    </r>
    <r>
      <rPr>
        <sz val="10"/>
        <rFont val="Arial Narrow"/>
        <family val="2"/>
      </rPr>
      <t xml:space="preserve"> de anticipación, mediante comunicación escrita dirigida al asegurado. </t>
    </r>
    <r>
      <rPr>
        <b/>
        <sz val="10"/>
        <rFont val="Arial Narrow"/>
        <family val="2"/>
      </rPr>
      <t>(Nota: el número de días corresponde al requerido por la Entidad por lo cual podrá ser aumentado pero no disminuido so pena de rechazo de la propuesta)</t>
    </r>
    <r>
      <rPr>
        <sz val="10"/>
        <rFont val="Arial Narrow"/>
        <family val="2"/>
      </rPr>
      <t xml:space="preserve"> </t>
    </r>
  </si>
  <si>
    <t>TERREMOTO, TEMBLOR Y/O ERUPCIÓN VOLCÁNICA</t>
  </si>
  <si>
    <t xml:space="preserve">PARA LOS EVENTOS DE AMIT,  HMACCoP, TERRORISMO Y SABOTAJE </t>
  </si>
  <si>
    <t xml:space="preserve">HURTO CALIFICADO PARA CUALQUIER BIEN DIFERENTE A EQUIPOS ELÉCTRICOS Y ELECTRÓNICOS Y MAQUINARIA </t>
  </si>
  <si>
    <t xml:space="preserve">HURTO SIMPLE PARA CUALQUIER BIEN DIFERENTE A EQUIPOS ELÉCTRICOS Y ELECTRÓNICOS Y MAQUINARIA </t>
  </si>
  <si>
    <t xml:space="preserve">DEMÁS EVENTOS PARA CUALQUIER BIEN DIFERENTE A EQUIPOS ELÉCTRICOS Y ELECTRÓNICOS Y MAQUINARIA </t>
  </si>
  <si>
    <t xml:space="preserve">HURTO CALIFICADO DE EQUIPOS ELÉCTRICOS Y ELECTRÓNICOS (EXCEPTO CELULARES, AVANTELES, BEEPERS, RADIOTELÉFONOS Y DEMÁS EQUIPOS PORTÁTILES DE COMUNICACIÓN, CUALQUIERA SEA SU TECNOLOGÍA) </t>
  </si>
  <si>
    <t>HURTO SIMPLE DE EQUIPOS ELÉCTRICOS Y ELECTRÓNICOS (EXCEPTO CELULARES, AVANTELES, BEEPERS, RADIOTELÉFONOS Y DEMÁS EQUIPOS PORTÁTILES DE COMUNICACIÓN, CUALQUIERA SEA SU TECNOLOGÍA)</t>
  </si>
  <si>
    <t>DEMAS EVENTOS DE EQUIPOS ELECTRICOS Y/O ELECTRONICOS (EXCEPTO CELULARES, AVANTELES, BEEPERS, RADIOTELÉFONOS Y DEMÁS EQUIPOS PORTÁTILES DE COMUNICACIÓN, CUALQUIERA SEA SU TECNOLOGÍA)</t>
  </si>
  <si>
    <t>DAÑO O PÉRDIDA DE CELULARES, AVANTELES, BEEPERS, RADIOTELÉFONOS Y DEMÁS EQUIPOS PORTÁTILES DE COMUNICACIÓN, CUALQUIERA SEA SU TECNOLOGÍA</t>
  </si>
  <si>
    <t>TODO DAÑO O PERDIDA DE MAQUINARIA</t>
  </si>
  <si>
    <t>ROTURA DE VIDRIOS POR CUALQUIER CAUSA ACCIDENTAL INCLUYENDO HMACC, AMIT, TERRORISMO Y SABOTAJE</t>
  </si>
  <si>
    <r>
      <t xml:space="preserve">No obstante lo que se diga en contrario en las condiciones generales y particulares de la póliza, la Compañía se obliga a indemnizar los costos de los productos o sustancias utilizadas, así como los elementos o equipos destruidos total o parcialmente, como consecuencia de las actividades dirigidas a la extinción del incendio o para evitar su propagación, hasta el 100%  de los gastos demostrados. </t>
    </r>
    <r>
      <rPr>
        <b/>
        <sz val="10"/>
        <rFont val="Arial Narrow"/>
        <family val="2"/>
      </rPr>
      <t xml:space="preserve">a cobertura se otorga de acuerdo con el sublímite a bajo indicado. </t>
    </r>
  </si>
  <si>
    <r>
      <t xml:space="preserve">No obstante lo que se diga en contrario en las condiciones generales y particulares de la póliza, la Compañía se obliga a indemnizar los gastos en que incurra el asegurado para la remoción de escombros o el desmantelamiento, demolición o apuntalamiento de la parte o partes de los bienes amparados por la  presente póliza, que hayan sido dañados o destruidos por la realización de cualquier riesgo cubierto, hasta el 100% de los gastos demostrados. </t>
    </r>
    <r>
      <rPr>
        <b/>
        <sz val="10"/>
        <rFont val="Arial Narrow"/>
        <family val="2"/>
      </rPr>
      <t>La cobertura se otorga de acuerdo con el sublímite único de $1.000.000.000 evento/ vigencia. .</t>
    </r>
  </si>
  <si>
    <t>8. MEJORA EN CLAUSULAS OBLIGATORIAS</t>
  </si>
  <si>
    <t>9. AMPAROS ADICIONALES</t>
  </si>
  <si>
    <t>10. CLAUSULAS ADICIONALES</t>
  </si>
  <si>
    <t>11. DEDUCIBLES OBLIGATORIOS</t>
  </si>
  <si>
    <t>La Aseguradora reconocerá a la Entidad Asegurada una devolución sobre la prima recaudada del periodo (sin IVA), del valor calculado sobre el valor positivo que resulte de aplicar la siguiente formula:
B = 0.05 (0,70 P - S)
Donde: 
B = Bonificación de retorno por experiencia siniestral.
P = Primas recaudadas del periodo.
S = Siniestros que afecten la póliza (Pagados + Pendientes del periodo)
Los siniestros a los que se refiere la fórmula arriba indicada, serán registrados siempre que la fecha de su aviso a la aseguradora corresponda a la vigencia objeto del cálculo. Los siniestros a los que se refiere la fórmula arriba indicada, serán registrados siempre que la fecha de su aviso a la aseguradora corresponda a la vigencia objeto del cálculo.</t>
  </si>
  <si>
    <r>
      <rPr>
        <b/>
        <sz val="10"/>
        <rFont val="Arial Narrow"/>
        <family val="2"/>
      </rPr>
      <t xml:space="preserve">TRAYECTOS ASEGURADOS: </t>
    </r>
    <r>
      <rPr>
        <sz val="10"/>
        <rFont val="Arial Narrow"/>
        <family val="2"/>
      </rPr>
      <t>Cualquier trayecto urbano o nacional .</t>
    </r>
  </si>
  <si>
    <r>
      <rPr>
        <b/>
        <sz val="10"/>
        <rFont val="Arial Narrow"/>
        <family val="2"/>
      </rPr>
      <t xml:space="preserve">MEDIOS DE TRANSPORTE: </t>
    </r>
    <r>
      <rPr>
        <sz val="10"/>
        <rFont val="Arial Narrow"/>
        <family val="2"/>
      </rPr>
      <t>Se ampara cualquier medio de transporte.</t>
    </r>
  </si>
  <si>
    <t>4. VALORES ASEGURADOS</t>
  </si>
  <si>
    <t>El proponente deberá cotizar la oferta básica</t>
  </si>
  <si>
    <t>LIMITE POR DESPACHO DE $ 10.000.000</t>
  </si>
  <si>
    <t>PRESUPUESTO ANUAL DE MOVILIZACIONES:</t>
  </si>
  <si>
    <t>Todo riesgo pérdida o daño material</t>
  </si>
  <si>
    <t xml:space="preserve">Hurto </t>
  </si>
  <si>
    <t>Hurto calificado</t>
  </si>
  <si>
    <t>Huelga</t>
  </si>
  <si>
    <t>Guerra</t>
  </si>
  <si>
    <t>Permanencia en lugares iniciales, intermedios o finales, dentro o fuera de caja fuerte.</t>
  </si>
  <si>
    <t>Actos mal intencionados de terceros y terrorismo</t>
  </si>
  <si>
    <r>
      <t xml:space="preserve">Por medio de la presente cláusula y no obstante lo estipulado en las condiciones generales de la póliza, el asegurado podrá dar aviso de la ocurrencia del siniestro en un término de </t>
    </r>
    <r>
      <rPr>
        <b/>
        <sz val="10"/>
        <rFont val="Arial Narrow"/>
        <family val="2"/>
      </rPr>
      <t>90 días</t>
    </r>
    <r>
      <rPr>
        <sz val="10"/>
        <rFont val="Arial Narrow"/>
        <family val="2"/>
      </rPr>
      <t>, siguientes a fecha en que haya conocido o debido conocer la ocurrencia del mismo.</t>
    </r>
    <r>
      <rPr>
        <b/>
        <sz val="10"/>
        <rFont val="Arial Narrow"/>
        <family val="2"/>
      </rPr>
      <t xml:space="preserve"> (Nota: el numero de días corresponde al requerido por la Entidad por lo cual podrá ser aumentado pero no disminuido so pena de rechazo de la propuesta).</t>
    </r>
  </si>
  <si>
    <r>
      <t xml:space="preserve">Queda entendido, convenido y aceptado que en caso de presentarse un siniestro amparado bajo la presente póliza y demostrada su ocurrencia, la compañía conviene en anticipar el </t>
    </r>
    <r>
      <rPr>
        <b/>
        <sz val="10"/>
        <rFont val="Arial Narrow"/>
        <family val="2"/>
      </rPr>
      <t>50%</t>
    </r>
    <r>
      <rPr>
        <sz val="10"/>
        <rFont val="Arial Narrow"/>
        <family val="2"/>
      </rPr>
      <t xml:space="preserve"> del valor estimado de la pérdida mientras el asegurado cumple con la obligación legal para tal fin. El asegurado deberá hacer el requerimiento mediante comunicación escrita dirigida a la compañía.  </t>
    </r>
    <r>
      <rPr>
        <b/>
        <sz val="10"/>
        <rFont val="Arial Narrow"/>
        <family val="2"/>
      </rPr>
      <t>(Nota: el valor del límite corresponde al requerido por la Entidad por lo cual podrá ser aumentado pero no disminuido so pena de rechazo de la propuesta).</t>
    </r>
  </si>
  <si>
    <t>CLAUSULA DE DESCUENTO POR BUENA EXPERIENCIA</t>
  </si>
  <si>
    <t>"Queda expresamente acordado y convenido, que la aseguradora otorgara a la Entidad un descuento sobre la prima pagada durante el periodo contratado, equivalente al Diez (10%) del valor calculado sobre el valor positivo que se obtenga de aplicar la siguiente formular:</t>
  </si>
  <si>
    <t>*- Total primas facturadas en el periodo anual causado.</t>
  </si>
  <si>
    <t>*- Menos siniestros incurridos del periodo anual causados (Pagados + Pendientes)</t>
  </si>
  <si>
    <t>*- Menos IBNR (20% de los siniestros incurridos).</t>
  </si>
  <si>
    <t>*- Menos 20% de costos administrativos y operaciones (Reasguro, intermediaciòn,                    administrativos)</t>
  </si>
  <si>
    <t>Sobre la diferencia, si esta es positiva, la compañía calculara el porcentaje de participacion de utilidades a favor de la Entidad.</t>
  </si>
  <si>
    <t>La liquidacion de la participacion de utilidades se realizarà por periodo anual. No obstante y en el caso de que el seguro se contrate por una vigencia superior a un (01) año o se prorrogue, la liquidacion del periodo superior al año (aun en el caso que sea menor a la anualidad), sera objeto de liquidacion de participacion de la utilidad.</t>
  </si>
  <si>
    <t>CLAUSULA DE DIFERENCIAS CONTRACTUALES</t>
  </si>
  <si>
    <t>Las diferencias que se suciten entre la compañía y el asegurado con relaciòn a los siniestros que afecten la presente pòliza y en las cuales no exista un acuerdo, seràn sometidas a la decisiòn de peritos o expertos en la actividad que desarrolla la Entidad, segùn se prevè en el articulo 68 y siguientes de la ley 80 de 1993 y el articulo 2026 del Còdigo de Comercio.</t>
  </si>
  <si>
    <t>COBERTURA PARA VALORES EN TRANSITO</t>
  </si>
  <si>
    <t>Queda entendido, convenido y aceptado que con la introducción de esta  cláusula dentro de la póliza, la Compañía de Seguros extiende la totalidad de las coberturas contratadas para los valores que se encuentren en tránsito desde los riesgos del asegurado, hasta las entidades bancarias o lugares finales de destino, hasta por un término de 24 horas.</t>
  </si>
  <si>
    <t>DEFINICION DE MENSAJERO PARTICULAR</t>
  </si>
  <si>
    <t>Se entiende por mensajero particular, la persona natural, mayor de edad, vinculada por cualquier tipo de contrato con el asegurado. Dicha persona podrá ostentar cualquier cargo y no necesariamente el de mensajero.</t>
  </si>
  <si>
    <t>EXTENSIÓN DE COBERTURA PARA CONSIGNACIONES NOCTURNAS</t>
  </si>
  <si>
    <t>Queda entendido, convenido y aceptado que con la introducción de esta cláusula dentro de la póliza, la Compañía de Seguros extiende la totalidad de las coberturas contratadas para los valores que sean transportados en horario nocturno.</t>
  </si>
  <si>
    <t>EXTENSION DE COBERTURA PARA DINEROS ENTREGADOS A FUNCIONARIOS EN CALIDAD DE AVANCES PARA CUBRIR GASTOS EVENTUALES RELACIONADOS CON EL GIRO NORMAL QUE REALIZA  LA ENTIDAD</t>
  </si>
  <si>
    <t>EXTENSION DE COBERTURA PARA DINEROS ENTREGADOS A FUNCIONARIOS EN CALIDAD DE VIATICOS PARA VIAJES AUTORIZADOS POR LA ENTIDAD</t>
  </si>
  <si>
    <t>FALTA DE APLICACIONES A LA PÓLIZA</t>
  </si>
  <si>
    <t>Queda entendido, convenido y aceptado que la póliza no terminará por falta de aplicaciones o reportes periódicos.</t>
  </si>
  <si>
    <t xml:space="preserve">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  </t>
  </si>
  <si>
    <t>MOVILIZACION DIURNA Y NOCTURNA CUALQUIER DIA DE LA SEMANA</t>
  </si>
  <si>
    <t>Queda entendido, convenido y aceptado que con la introducción de esta  cláusula dentro de la póliza, la Compañía de Seguros extiende la totalidad de las coberturas contratadas para los despachos que sean transportados en horario solar y no solar, cualquier día de la semana, dejando sin efecto cualquier estipulación en contrario.</t>
  </si>
  <si>
    <t>OPERACIÓN DE LA POLIZA</t>
  </si>
  <si>
    <t>Se ampara cualquier despacho hasta por el limite asegurado sin que se requiera suministro de relaciones periódicas de despachos y efectuando el cobro de una prima única por toda la vigencia de la póliza.</t>
  </si>
  <si>
    <r>
      <t xml:space="preserve">El presente contrato de seguro podrá ser revocado unilateralmente por el asegurado en cualquier momento de su ejecución. La compañía por su parte podrá revocarlo dando aviso por escrito con </t>
    </r>
    <r>
      <rPr>
        <b/>
        <sz val="10"/>
        <rFont val="Arial Narrow"/>
        <family val="2"/>
      </rPr>
      <t>90 días</t>
    </r>
    <r>
      <rPr>
        <sz val="10"/>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t>
    </r>
    <r>
      <rPr>
        <b/>
        <sz val="10"/>
        <rFont val="Arial Narrow"/>
        <family val="2"/>
      </rPr>
      <t>90 días</t>
    </r>
    <r>
      <rPr>
        <sz val="10"/>
        <rFont val="Arial Narrow"/>
        <family val="2"/>
      </rPr>
      <t xml:space="preserve"> de anticipación, mediante comunicación escrita dirigida al asegurado.</t>
    </r>
    <r>
      <rPr>
        <b/>
        <sz val="10"/>
        <rFont val="Arial Narrow"/>
        <family val="2"/>
      </rPr>
      <t xml:space="preserve"> (Nota: el número de días corresponde al requerido por la Entidad por lo cual podrá ser aumentado pero no disminuido so pena de rechazo de la propuesta).</t>
    </r>
  </si>
  <si>
    <t>TRANSPORTE EN VEHÍCULOS PROPIOS, DE FUNCIONARIOS DE LA ENTIDAD O DE TERCEROS</t>
  </si>
  <si>
    <t>Queda entendido, convenido y aceptado que con la introducción de esta  cláusula dentro de la póliza, la Compañía de Seguros extiende la totalidad de las coberturas contratadas para los transportes realizados en vehículos de la Entidad, de propiedad de funcionarios del asegurado o en vehículos de terceros.</t>
  </si>
  <si>
    <t>TRANSPORTE POR MENSAJEROS O FUNCIONARIOS DE LA ENTIDAD Y/O POR MENSAJEROS PARTICULARES</t>
  </si>
  <si>
    <t>Queda entendido, convenido y aceptado que con la introducción de esta  cláusula dentro de la póliza, la Compañía de Seguros extiende la totalidad de las coberturas contratadas para los transportes realizados por mensajero particular, según su definición contractual o por cualquier mensajero o funcionario de la Entidad asegurada.</t>
  </si>
  <si>
    <t>TRAYECTOS MULTIPLES</t>
  </si>
  <si>
    <t>Si en un mismo trayecto asegurado, el transportador o el mensajero deben efectuar varios recorridos hasta distintos lugares en donde reciban o entreguen los valores asegurados, se entenderá por despacho la cantidad máxima transportada en cualquiera de los recorridos del trayecto asegurado.</t>
  </si>
  <si>
    <t>VALORES BAJO CUIDADO, TENENCIA, CONTROL Y CUSTODIA</t>
  </si>
  <si>
    <r>
      <t xml:space="preserve">Queda entendido, convenido y aceptado que la Compañía de Seguros indemnizará los pérdidas ocasionadas por cualquier siniestro amparado bajo la presente póliza, que afecte valores que sin ser de propiedad del asegurado, estén a bajo la responsabilidad, cuidado, tenencia, control o custodia del mismo. </t>
    </r>
    <r>
      <rPr>
        <b/>
        <sz val="10"/>
        <rFont val="Arial Narrow"/>
        <family val="2"/>
      </rPr>
      <t/>
    </r>
  </si>
  <si>
    <r>
      <t xml:space="preserve">Queda entendido, convenido y aceptado que mediante la presente clausula la Compañía de Seguros indemnizará las pérdidas y/o los daños materiales ocurridas a los dineros entregados a los funcionarios en calidad de avances para cubrir gastos relacionados con la actividad de la Entidad. hasta por un sublímite de </t>
    </r>
    <r>
      <rPr>
        <b/>
        <sz val="10"/>
        <rFont val="Arial Narrow"/>
        <family val="2"/>
      </rPr>
      <t xml:space="preserve">$10.000.000 evento/vigencia.  (Nota: el valor del límite corresponde al mínimo requerido por lo cual podrá ser aumentado pero no disminuido so pena de rechazo del ramo) </t>
    </r>
  </si>
  <si>
    <r>
      <t xml:space="preserve">Queda entendido, convenido y aceptado que mediante la presente clausula la Compañía de Seguros indemnizará las pérdidas y/o los daños materiales ocurridas a los dineros entregados a los funcionarios en calidad de viáticos para viajes autorizados por la Entidad, durante la comisión, hasta por un sublímite de </t>
    </r>
    <r>
      <rPr>
        <b/>
        <sz val="10"/>
        <rFont val="Arial Narrow"/>
        <family val="2"/>
      </rPr>
      <t>$10.000.000 evento/vigencia</t>
    </r>
    <r>
      <rPr>
        <sz val="10"/>
        <rFont val="Arial Narrow"/>
        <family val="2"/>
      </rPr>
      <t xml:space="preserve">.  </t>
    </r>
    <r>
      <rPr>
        <b/>
        <sz val="10"/>
        <rFont val="Arial Narrow"/>
        <family val="2"/>
      </rPr>
      <t xml:space="preserve">(Nota: el valor del límite corresponde al mínimo requerido por lo cual podrá ser aumentado pero no disminuido so pena de rechazo del ramo) </t>
    </r>
  </si>
  <si>
    <t>NO APLICACIÓN DE INFRASEGURO</t>
  </si>
  <si>
    <t>Queda entendido, convenido y aceptado que en caso de siniestro amparado por este seguro, la compañía de seguros indemnizará la pérdida, hasta el límite del valor asegurado que figura en la póliza, sin aplicación de infraseguro.</t>
  </si>
  <si>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t>
  </si>
  <si>
    <t>No obstante lo que se diga en contrario en las condiciones generales y particulares de la póliza, la Compañía se obliga a indemnizar los gastos extraordinarios por concepto de tiempo extra, trabajo nocturno, trabajo en días festivos o feriados y cualquier otro cargo extra que deba ser sufragado en relación con cualquier pérdida o daño de los bienes asegurados indemnizables bajo la presente póliza hasta el 100% de los gastos demostrados.</t>
  </si>
  <si>
    <t>HONORARIOS PROFESIONALES: REVISORES, CONTADORES Y AUDITORES</t>
  </si>
  <si>
    <t xml:space="preserve">No obstante lo que se diga en contrario en las condiciones generales y particulares de la póliza, la Compañía se obliga a indemnizar los honorarios en que necesaria y razonablemente incurra el asegurado, por concepto de auditores, revisores y contadores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t>
  </si>
  <si>
    <t>SUBROGACIÓN</t>
  </si>
  <si>
    <t>12. EXCLUSIONES</t>
  </si>
  <si>
    <r>
      <t xml:space="preserve">Amparar a la </t>
    </r>
    <r>
      <rPr>
        <b/>
        <sz val="10"/>
        <rFont val="Arial Narrow"/>
        <family val="2"/>
      </rPr>
      <t>UNIVERSIDAD COLEGIO MAYOR DE CUNDINAMARCA</t>
    </r>
    <r>
      <rPr>
        <sz val="10"/>
        <rFont val="Arial Narrow"/>
        <family val="2"/>
      </rPr>
      <t xml:space="preserve"> contra los riesgos que impliquen menoscabo de sus fondos y/o  bienes, causados por acciones u omisiones de  los empleados en ejercicio de sus cargos o sus reemplazos, que incurran en  actos que se tipifiquen como delitos contra la administración pública, o fallos con responsabilidad fiscal, de acuerdo con la resolución 014249 del 15 de mayo de 1992, aprobada por la Contraloría General de la República y demás normas concordantes; o alcances por incumplimiento de las disposiciones legales y reglamentarias, incluyendo el costo de la rendición de cuentas en caso de abandono del cargo o fallecimiento del funcionario asegurado.</t>
    </r>
  </si>
  <si>
    <r>
      <t>La planta asignada actualmente es de 241</t>
    </r>
    <r>
      <rPr>
        <b/>
        <sz val="10"/>
        <rFont val="Arial Narrow"/>
        <family val="2"/>
      </rPr>
      <t xml:space="preserve"> cargos </t>
    </r>
    <r>
      <rPr>
        <sz val="10"/>
        <rFont val="Arial Narrow"/>
        <family val="2"/>
      </rPr>
      <t>que realizan funciones propias de la misión institucional de la Entidad.</t>
    </r>
  </si>
  <si>
    <r>
      <t xml:space="preserve">SE OTORGA EL AMPARO? </t>
    </r>
    <r>
      <rPr>
        <sz val="10"/>
        <rFont val="Arial Narrow"/>
        <family val="2"/>
      </rPr>
      <t xml:space="preserve"> (INDICAR SOLAMENTE SI O NO)</t>
    </r>
  </si>
  <si>
    <t>GASTOS ADICIONALES POR TIEMPO EXTRA</t>
  </si>
  <si>
    <r>
      <t xml:space="preserve">Queda convenido que en adición a los términos, exclusiones, cláusulas y condiciones contenidos en la póliza, éste seguro se extiende a cubrir los gastos adicionales y extraordinarios por concepto de horas extras, trabajo nocturno o en días festivos, flete aéreo y flete expreso, cargos extras que deban ser sufragados en relación con cualquier pérdida o daño de los objetos asegurados indemnizables bajo la póliza hasta por un límite del 100% de los gastos demostrados. </t>
    </r>
    <r>
      <rPr>
        <b/>
        <sz val="10"/>
        <rFont val="Arial Narrow"/>
        <family val="2"/>
      </rPr>
      <t xml:space="preserve">Sublimite de $10.000.000 Evento / Vigencia. (Nota: el valor del sublimite corresponde al requerido por la Entidad por lo cual podrá ser aumentado pero no disminuido so pena de rechazo de la propuesta) </t>
    </r>
  </si>
  <si>
    <r>
      <t>Queda entendido, convenido y aceptado que en caso de presentarse un siniestro amparado bajo la presente póliza y demostrada su ocurrencia, la compañía conviene en anticipar el 5</t>
    </r>
    <r>
      <rPr>
        <b/>
        <sz val="10"/>
        <color indexed="8"/>
        <rFont val="Arial Narrow"/>
        <family val="2"/>
      </rPr>
      <t>0%</t>
    </r>
    <r>
      <rPr>
        <sz val="10"/>
        <color indexed="8"/>
        <rFont val="Arial Narrow"/>
        <family val="2"/>
      </rPr>
      <t xml:space="preserve"> del valor estimado de la pérdida mientras el asegurado cumple con la obligación legal para tal fin. El asegurado deberá hacer el requerimiento mediante comunicación escrita dirigida a la compañía.  </t>
    </r>
    <r>
      <rPr>
        <b/>
        <sz val="10"/>
        <color indexed="8"/>
        <rFont val="Arial Narrow"/>
        <family val="2"/>
      </rPr>
      <t xml:space="preserve">(Nota: el porcentaje señalado corresponde al requerido por la Entidad por lo cual podrá ser aumentado pero no disminuido, so pena de rechazo de la propuesta) </t>
    </r>
  </si>
  <si>
    <r>
      <t xml:space="preserve">Amparar los perjuicios patrimoniales y extrapatrimoniales que sufra la </t>
    </r>
    <r>
      <rPr>
        <b/>
        <sz val="10"/>
        <rFont val="Arial Narrow"/>
        <family val="2"/>
      </rPr>
      <t>UNIVERSIDAD COLEGIO MAYOR DE CUNDINAMARCA</t>
    </r>
    <r>
      <rPr>
        <sz val="10"/>
        <rFont val="Arial Narrow"/>
        <family val="2"/>
      </rPr>
      <t>, como consecuencia de la Responsabilidad Civil Extracontractual originada dentro o fuera de sus instalaciones, en el desarrollo de sus actividades o en lo relacionado con ella, lo mismo que los actos de sus empleados y funcionarios dentro y fuera del territorio nacional. Nota: Se entenderán como terceros todas y cada una de las personas que circulen, ingresen, accedan o se encuentren en los predios de asegurado, independientemente que el asegurado le esté prestando un servicio objeto de su razón social</t>
    </r>
  </si>
  <si>
    <t>La presente póliza se extiende a amparar los estudiantes que realicen prácticas formativas que impliquen riesgos frente a terceros, de acuerdo con lo dispuesto en el Decreto 055 de 2015, manteniendo el valor asegurado total de la póliza</t>
  </si>
  <si>
    <t>SI- Sublimite 50% del valor asegurado evento/ vigencia.</t>
  </si>
  <si>
    <t>10. DEDUCIBLES OBLIGATORIOS</t>
  </si>
  <si>
    <r>
      <t xml:space="preserve">Indemnizar los perjuicios causados a terceros y a la </t>
    </r>
    <r>
      <rPr>
        <b/>
        <sz val="10"/>
        <rFont val="Arial Narrow"/>
        <family val="2"/>
      </rPr>
      <t>UNIVERSIDAD COLEGIO MAYOR DE CUNDINAMARCA</t>
    </r>
    <r>
      <rPr>
        <sz val="10"/>
        <rFont val="Arial Narrow"/>
        <family val="2"/>
      </rPr>
      <t xml:space="preserve">, provenientes de la responsabilidad civil de los servidores públicos, originados en  cualquier reclamación iniciada por primera vez enmarcada dentro de la ley, durante la vigencia de la póliza, por todo acto u omisión, por actos incorrectos, culposos, reales o presuntos, cometidos por cualquier persona que desempeñe o haya desempeñado los cargos asegurados, en el desempeño de sus respectivas funciones como Servidores Públicos. 
De igual manera se cubren las investigaciones preliminares, los perjuicios imputables a funcionarios de la Entidad que desempeñen los cargos relacionados y descritos en el formulario que suministre la Entidad, así como por Juicios de Responsabilidad Fiscal, acciones de repetición iniciadas por el tomador en contra de los servidores públicos asegurados y los gastos en que incurra el funcionario para su defensa. </t>
    </r>
  </si>
  <si>
    <t>UNIVERSIDAD COLEGIO MAYOR DE CUNDINAMARCA Y/O SERVIDORES PÚBLICOS ASEGURADOS</t>
  </si>
  <si>
    <t>UNIVERSIDAD COLEGIO MAYOR DE CUNDINAMARCA Y/O SERVIDORES PÚBLICOS ASEGURADOS Y/O TERCEROS AFECTADOS</t>
  </si>
  <si>
    <r>
      <t xml:space="preserve">Oferta Básica: </t>
    </r>
    <r>
      <rPr>
        <b/>
        <sz val="10"/>
        <rFont val="Arial Narrow"/>
        <family val="2"/>
      </rPr>
      <t>$500.000.000</t>
    </r>
    <r>
      <rPr>
        <sz val="10"/>
        <rFont val="Arial Narrow"/>
        <family val="2"/>
      </rPr>
      <t xml:space="preserve"> Evento/Vigencia – Gastos de Defensa:</t>
    </r>
  </si>
  <si>
    <r>
      <rPr>
        <b/>
        <sz val="10"/>
        <rFont val="Arial Narrow"/>
        <family val="2"/>
      </rPr>
      <t>$15.000.000</t>
    </r>
    <r>
      <rPr>
        <sz val="10"/>
        <rFont val="Arial Narrow"/>
        <family val="2"/>
      </rPr>
      <t xml:space="preserve"> por persona en cada proceso</t>
    </r>
  </si>
  <si>
    <r>
      <rPr>
        <b/>
        <sz val="10"/>
        <rFont val="Arial Narrow"/>
        <family val="2"/>
      </rPr>
      <t>$30.000.000</t>
    </r>
    <r>
      <rPr>
        <sz val="10"/>
        <rFont val="Arial Narrow"/>
        <family val="2"/>
      </rPr>
      <t xml:space="preserve"> por persona en la vigencia</t>
    </r>
  </si>
  <si>
    <r>
      <rPr>
        <b/>
        <sz val="10"/>
        <rFont val="Arial Narrow"/>
        <family val="2"/>
      </rPr>
      <t>$30.000.000</t>
    </r>
    <r>
      <rPr>
        <sz val="10"/>
        <rFont val="Arial Narrow"/>
        <family val="2"/>
      </rPr>
      <t xml:space="preserve"> por evento   </t>
    </r>
  </si>
  <si>
    <r>
      <rPr>
        <b/>
        <sz val="10"/>
        <rFont val="Arial Narrow"/>
        <family val="2"/>
      </rPr>
      <t>$100.000.000</t>
    </r>
    <r>
      <rPr>
        <sz val="10"/>
        <rFont val="Arial Narrow"/>
        <family val="2"/>
      </rPr>
      <t xml:space="preserve"> por vigencia para todos los eventos      </t>
    </r>
  </si>
  <si>
    <t>Pérdida fiscal</t>
  </si>
  <si>
    <t>UNIVERSIDAD COLEGIO MAYOR DE CUNDIMARCA</t>
  </si>
  <si>
    <t>UNIVERSIDAD COLEGIO MAYOR DE CUNDINAMARCA  Y/O TERCEROS AFECTADOS</t>
  </si>
  <si>
    <t>DESCRIPCIÓN DEL SUBLIMITE</t>
  </si>
  <si>
    <t>Responsabilidad Civil Acto Medico Incluyendo Practicantes, docentes</t>
  </si>
  <si>
    <t>Gastos de Defensa</t>
  </si>
  <si>
    <t>Responsabilidad Civil Acto Medico, Auxiliar o Dependiente</t>
  </si>
  <si>
    <r>
      <t xml:space="preserve">DESCRIPCION DE LA FORMA EN QUE SE OTORGA EL AMPARO </t>
    </r>
    <r>
      <rPr>
        <sz val="10"/>
        <rFont val="Arial Narrow"/>
        <family val="2"/>
      </rPr>
      <t>(DIILIGENCIAR CUANDO EL AMPARO NO SE OTORGUE EN LAS MISMAS CONDICIONES SOLICITADAS O SE INTROZCAN SUBLIMITES)</t>
    </r>
  </si>
  <si>
    <r>
      <t>Por medio de la presente cláusula y no obstante lo estipulado en las condiciones generales de la póliza, el asegurado podrá dar aviso de la ocurrencia del siniestro en un término de</t>
    </r>
    <r>
      <rPr>
        <b/>
        <sz val="10"/>
        <rFont val="Arial Narrow"/>
        <family val="2"/>
      </rPr>
      <t xml:space="preserve"> 60 días</t>
    </r>
    <r>
      <rPr>
        <sz val="10"/>
        <rFont val="Arial Narrow"/>
        <family val="2"/>
      </rPr>
      <t xml:space="preserve">, siguientes a la fecha en que haya conocido o debido conocer la ocurrencia del mismo. </t>
    </r>
    <r>
      <rPr>
        <b/>
        <sz val="10"/>
        <rFont val="Arial Narrow"/>
        <family val="2"/>
      </rPr>
      <t>(Nota: el número de días corresponde al requerido por la Entidad por lo cual podrá ser aumentado pero no disminuido so pena de rechazo de la propuesta).</t>
    </r>
  </si>
  <si>
    <t>Revocacion de la poliza y/o no Renovacion y/o Prorroga</t>
  </si>
  <si>
    <r>
      <t xml:space="preserve">El presente contrato de seguro podrá ser revocado unilateralmente por el asegurado en cualquier momento de su ejecución. La compañía por su parte podrá revocarlo dando aviso por escrito con </t>
    </r>
    <r>
      <rPr>
        <b/>
        <sz val="10"/>
        <rFont val="Arial Narrow"/>
        <family val="2"/>
      </rPr>
      <t>90 días</t>
    </r>
    <r>
      <rPr>
        <sz val="10"/>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t>
    </r>
    <r>
      <rPr>
        <b/>
        <sz val="10"/>
        <rFont val="Arial Narrow"/>
        <family val="2"/>
      </rPr>
      <t>90 días</t>
    </r>
    <r>
      <rPr>
        <sz val="10"/>
        <rFont val="Arial Narrow"/>
        <family val="2"/>
      </rPr>
      <t xml:space="preserve"> de anticipación, mediante comunicación escrita dirigida al asegurado.</t>
    </r>
    <r>
      <rPr>
        <b/>
        <sz val="10"/>
        <rFont val="Arial Narrow"/>
        <family val="2"/>
      </rPr>
      <t xml:space="preserve"> (Nota: el número de días corresponde al requerido por la Entidad por lo cual podrá ser aumentado pero no disminuido so pena de rechazo de la propuesta) </t>
    </r>
  </si>
  <si>
    <t>Arbitramento o clausula compromisoria</t>
  </si>
  <si>
    <t xml:space="preserve">Asisitencia Juridica en proceso civil y penal </t>
  </si>
  <si>
    <t>Condiciones Particulares</t>
  </si>
  <si>
    <t>Queda entendido, convenido y aceptado, que la aseguradora  acepta las condiciones basicas, tecnicas establecidas en este anexo, en los terminos señalados  en el mismo, por lo tanto en el caso de existir discrepancia entre los ofrecimientos contenidos en la propuesta tecnica basica y condiciones basicas tecnicas establecidas, frente a los textos de los ejemplares de las polizas, certificados, anexos o cualquier otro documentos, prevalecerá la informacion y condiciones basicas tecnicas establecidas.</t>
  </si>
  <si>
    <t>Concurrencia de Amparos</t>
  </si>
  <si>
    <t>Designacion de Ajustadores</t>
  </si>
  <si>
    <t>Erroroes, Omisines e Inexactitudes no intencionales</t>
  </si>
  <si>
    <t>Experticio Tecnico</t>
  </si>
  <si>
    <t>Gastos Adicionales</t>
  </si>
  <si>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t>
    </r>
    <r>
      <rPr>
        <b/>
        <sz val="10"/>
        <rFont val="Arial Narrow"/>
        <family val="2"/>
      </rPr>
      <t>Sublímite $40.000.000 Evento/Vigencia.</t>
    </r>
    <r>
      <rPr>
        <sz val="10"/>
        <rFont val="Arial Narrow"/>
        <family val="2"/>
      </rPr>
      <t xml:space="preserve"> </t>
    </r>
    <r>
      <rPr>
        <b/>
        <sz val="10"/>
        <rFont val="Arial Narrow"/>
        <family val="2"/>
      </rPr>
      <t>(Nota: el valor del límite corresponde al requerido por la Entidad por lo cual podrá ser aumentado pero no disminuido so pena de rechazo de la propuesta)</t>
    </r>
  </si>
  <si>
    <t>Indemnizacion por clara evidencia</t>
  </si>
  <si>
    <t>Modificaciones a Favor del asegurado</t>
  </si>
  <si>
    <r>
      <t xml:space="preserve">Teniendo en cuenta las declaraciones efectuadas por el asegurado a la iniciación de la vigencia, la compañía de seguros ha aceptado los riesgos en el estado y las condiciones en las que se encontraban a la iniciación de la vigencia; sin embargo las variaciones o modificaciones en el estado de los mismo, que ocurran durante la vigencia de la póliza están automáticamente amparados, debiendo el asegurado reportar a la aseguradora dentro de los </t>
    </r>
    <r>
      <rPr>
        <b/>
        <sz val="10"/>
        <rFont val="Arial Narrow"/>
        <family val="2"/>
      </rPr>
      <t>90 días</t>
    </r>
    <r>
      <rPr>
        <sz val="10"/>
        <rFont val="Arial Narrow"/>
        <family val="2"/>
      </rPr>
      <t xml:space="preserve"> calendario siguientes a la fecha en que sucedan u ocurran. Por tanto las perdidas y daños que ocurran dentro del plazo estipulado serán indemnizados por la aseguradora haya o no dado aviso de tales modificaciones o variaciones en el estado del riesgo a la compañía de seguros. </t>
    </r>
    <r>
      <rPr>
        <b/>
        <sz val="10"/>
        <rFont val="Arial Narrow"/>
        <family val="2"/>
      </rPr>
      <t xml:space="preserve">(Nota: el número de días corresponde al requerido por la Entidad por lo cual podrá ser aumentado pero no disminuido so pena de rechazo de la propuesta) </t>
    </r>
  </si>
  <si>
    <t>Pago de indemnización</t>
  </si>
  <si>
    <t>La indemnización será pagadera en dinero, o mediante la reposición, reparación o reconstrucción de la cosa asegurada, a opción del ASEGURADO. Cuando la opción escogida por el asegurado sea el pago en dinero, el giro  del mismo se efectuará al asegurado y/o a los contratistas y/o a los proveedores de bienes o servicios que designe el asegurado. Si la opción escogida es la reposición, reparación o reconstrucción de la cosa asegurada, la aseguradora efectuará todos los trámites o negocios necesarios para realizar la indemnización a través de la reposición, reparación o reconstrucción escogida por el asegurado.</t>
  </si>
  <si>
    <t>6. AMPAROS ADICIONALES</t>
  </si>
  <si>
    <t>Honorarios de Abogado y Gastos de defensa</t>
  </si>
  <si>
    <t>Queda entendido, convenido y aceptado que en caso de un siniestro, que afecta la presente póliza, la Compañía de Seguros no tendrá derecho a la subrogación contra ninguna de las personas cuyos actos u omisiones den origen a la responsabilidad del asegurado, de acuerdo con las leyes, ni contra el causante del siniestro que sea, respecto del asegurado, funcionario, empleado,  trabajados, contratista o similar. La clausula quedará sin efecto, si la responsabilidad proviene de dolo o culpa grave.</t>
  </si>
  <si>
    <t>Extension de cobertura</t>
  </si>
  <si>
    <t>Restablecimiento Automatico del valor asegurado por pago de siniestro</t>
  </si>
  <si>
    <t xml:space="preserve">Se entenderá restablecido automáticamente el valor asegurado, desde el momento del siniestro, que afecte la presente póliza, en el importe de la indemnización pagada o reconocida por la compañía. Dicho restablecimiento se efectuará sin cobro de prima adicional. </t>
  </si>
  <si>
    <t>9. DEDUCIBLES OBLIGATORIOS</t>
  </si>
  <si>
    <t>Responsabilidad Civil Acto Medico</t>
  </si>
  <si>
    <t>10% del valor de la perdida minimo $1.000.000</t>
  </si>
  <si>
    <t>Gastos de defensa</t>
  </si>
  <si>
    <t>10% valor de la perdida</t>
  </si>
  <si>
    <t>Asistencia Medica  emergencias</t>
  </si>
  <si>
    <t>Gastos judiciales</t>
  </si>
  <si>
    <t>Gastos Médicos</t>
  </si>
  <si>
    <t>Solución de Conflictos</t>
  </si>
  <si>
    <r>
      <t xml:space="preserve">No obstante lo estipulado en la póliza, se autoriza al asegurado para efectuar las alteraciones y/o reparaciones dentro del riesgo que juzgue necesarias para el funcionamiento de la entidad. Cuando tales modificaciones varíen sustancial, objetiva y materialmente los riesgos conocidos y aceptados por la compañía, el asegurado estará obligado a avisar de ellas por escrito a la Aseguradora dentro de los </t>
    </r>
    <r>
      <rPr>
        <b/>
        <sz val="10"/>
        <rFont val="Arial Narrow"/>
        <family val="2"/>
      </rPr>
      <t xml:space="preserve">90 días </t>
    </r>
    <r>
      <rPr>
        <sz val="10"/>
        <rFont val="Arial Narrow"/>
        <family val="2"/>
      </rPr>
      <t xml:space="preserve">comunes contados a partir de la finalización de estas modificaciones, si estas constituyen agravación de los riesgos. </t>
    </r>
    <r>
      <rPr>
        <b/>
        <sz val="10"/>
        <rFont val="Arial Narrow"/>
        <family val="2"/>
      </rPr>
      <t xml:space="preserve">(Nota: el plazo corresponde al requerido por la Entidad por lo cual podrá ser aumentado pero no disminuido so pena de rechazo de la propuesta) </t>
    </r>
  </si>
  <si>
    <t>Queda entendido, convenido y aceptado que se amparan los vidrios internos y/o externos de las edificaciones de la entidad.</t>
  </si>
  <si>
    <r>
      <t>N</t>
    </r>
    <r>
      <rPr>
        <b/>
        <sz val="10"/>
        <rFont val="Arial Narrow"/>
        <family val="2"/>
      </rPr>
      <t>O</t>
    </r>
  </si>
  <si>
    <t>250 SMMLV</t>
  </si>
  <si>
    <t>50 SMMLV</t>
  </si>
  <si>
    <t>COMISIÓN INTERMEDIACIÓN (ACUERDO MARCO)</t>
  </si>
  <si>
    <t>RESPONSABILIDAD CIVIL PROFESIONAL (DECRETO 2376 DE 2010, MODIFICADO DEC 55 DE 2015)</t>
  </si>
  <si>
    <t>FORMATO 08 - OFERTA PRESENTADA PARA EL SEGURO DE TODO RIESGO DAÑOS MATERIALES</t>
  </si>
  <si>
    <t>FORMATO 09 OFERTA PRESENTADA PARA EL SEGURO DE TRANSPORTE DE VALORES</t>
  </si>
  <si>
    <t>FORMATO No.10 - OFERTA PRESENTADA PARA EL SEGURO DE MANEJO GLOBAL PARA ENTIDADES OFICIALES</t>
  </si>
  <si>
    <t xml:space="preserve">El proponente deberá diligenciar este formato y presentarlo impreso y en medio magnético editable de EXCEL </t>
  </si>
  <si>
    <t>El proponente deberá diligenciar este formato y presentarlo impreso y en medio magnético editable de EXCEL</t>
  </si>
  <si>
    <t xml:space="preserve"> FORMATO No. 11  - OFERTA PRESENTADA PARA EL SEGURO DE RESPONSABILIDAD CIVIL EXTRACONTRACTUAL</t>
  </si>
  <si>
    <t xml:space="preserve"> FORMATO No. 12 -  OFERTA PRESENTADA PARA EL SEGURO DE RESPONSABILIDAD CIVL PARA SERVIDORES PUBLICOS</t>
  </si>
  <si>
    <t>FORMATO 13 - OFERTA PRESENTADA PARA EL SEGURO DE RESPONSABILIDAD CIVL PROFESIONAL</t>
  </si>
  <si>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</si>
  <si>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extinguir cualquier siniestro amparado por la póliza o para evitar su propagación, hasta el 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</si>
  <si>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de preservar los bienes, así como el valor de los contratos temporales de tenencia de bienes, equipos y maquinaria temporales y demás gastos que se efectúen con el fin de salvar, preservar o conservar los bienes amparados que hayan sido dañados o destruidos por cualesquiera de los riesgos cubiertos y aquellos que sin haber sufrido daño puedan resultar afectados, hasta el100%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</si>
  <si>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</si>
  <si>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de arrendar uno o mas inmuebles para salvaguardar los bienes asegurados que se puedan ver afectados con ocasión de un siniestro amparado bajo la presente póliza o para el arrendamiento de equipos en caso de siniestros, hasta el 100% de los gastos demostrados. </t>
    </r>
    <r>
      <rPr>
        <b/>
        <sz val="10"/>
        <rFont val="Arial Narrow"/>
        <family val="2"/>
      </rPr>
      <t xml:space="preserve"> La cobertura se otorga de acuerdo con el sublímite único combinado abajo indicado.</t>
    </r>
  </si>
  <si>
    <t>Queda convenido que en adición a los términos, exclusiones, cláusulas y condiciones contenidos en la póliza, éste seguro se extiende a cubrir los gastos adicionales por concepto de flete aéreo y flete expreso, cargos extras que deban ser sufragados en relación con cualquier pérdida o daño de los objetos asegurados indemnizables bajo la póliza hasta por un límite del 100% de los gastos demostrados. Si la suma o sumas aseguradas por el o los objetos dañados resultan menores que los montos que debían haberse asegurado, entonces la cantidad recuperable por este anexo para dichos cargos extras, se verá reducida en la misma proporción. La cobertura se otorga de acuerdo con el sublímite único combinado abajo indicado.</t>
  </si>
  <si>
    <r>
      <t>No obstante lo que se diga en contrario en las condiciones generales y particulares de la póliza, la Compañía se obliga a indemnizar los honorarios profesionales de ingenieros, topógrafos, arquitectos, etc. y demás costos relacionados, en que incurra el asegurado, en el proceso de reparación, reposición o reemplazo del bien o bienes siniestrados, incluyendo los gastos de viaje y estadía de dichas personas, hasta el 100%  de los gastos demostrados.</t>
    </r>
    <r>
      <rPr>
        <b/>
        <sz val="10"/>
        <rFont val="Arial Narrow"/>
        <family val="2"/>
      </rPr>
      <t xml:space="preserve"> La cobertura se otorga de acuerdo con el sublímite único combinado abajo indicado.</t>
    </r>
  </si>
  <si>
    <r>
      <t xml:space="preserve">Queda entendido y convenido que de acuerdo con instrucciones recibidas del asegurado, la suma asegurada indicada en la póliza arriba citada será considerada básica y se irá incrementando linealmente hasta alcanzar al final del año un </t>
    </r>
    <r>
      <rPr>
        <b/>
        <sz val="10"/>
        <rFont val="Arial Narrow"/>
        <family val="2"/>
      </rPr>
      <t>5% adicional (Este porcentaje se debe calcular sobre la vigencia ofertada)</t>
    </r>
    <r>
      <rPr>
        <sz val="10"/>
        <rFont val="Arial Narrow"/>
        <family val="2"/>
      </rPr>
      <t>. La Compañía bajo ninguna circunstancia se responsabiliza por la exactitud del porcentaje establecido y por lo tanto las consecuencias que la inexactitud pueda causar, correrán por cuenta del asegurado. En el caso de un siniestro, el valor del seguro en dicho momento corresponderá a la suma asegurada básica incrementada en el porcentaje pactado proporcional al tiempo corrido desde la iniciación de la vigencia de la póliza. La indemnización se establecerá con base al valor asegurado en el momento del siniestro.</t>
    </r>
  </si>
  <si>
    <r>
      <t xml:space="preserve">Queda entendido y convenido que para Terremoto, HMACCoP, AMIT y Sabotaje, se otorga un </t>
    </r>
    <r>
      <rPr>
        <b/>
        <sz val="10"/>
        <rFont val="Arial Narrow"/>
        <family val="2"/>
      </rPr>
      <t>limite de $60.000.000</t>
    </r>
    <r>
      <rPr>
        <sz val="10"/>
        <rFont val="Arial Narrow"/>
        <family val="2"/>
      </rPr>
      <t xml:space="preserve"> el cual se aplicará como agregado en las reclamaciones presentadas bajo esta póliza para terremoto, HMACCoP, AMIT y Sabotaje, es decir, la aseguradora indemnizará los montos de los deducibles a cargo del límite ofertado, hasta agotar el mismo. Una vez agotado el límite otorgado, la aseguradora aplicará los deducibles pactados para terremoto, HMACCoP, AMIT y Sabotaje. </t>
    </r>
  </si>
  <si>
    <t>TRASLADO TEMPORAL DE BIENES (INCLUYE PERMANENCIA EN PREDIOS DE TERCEROS Y EXCLUYE TRANSPORTE)</t>
  </si>
  <si>
    <t>LIMITE POR DESPACHO DE $ 15.000.000</t>
  </si>
  <si>
    <t>LIMITE POR DESPACHO DE $ 20.000.000</t>
  </si>
  <si>
    <t>Amparar las pérdidas y los daños materiales causados durante la movilización, dentro del territorio nacional, de dineros (moneda legal y divisas) y títulos valores de propiedad de la UNIVERSIDAD o por los que sea o deba ser legalmente responsable.</t>
  </si>
  <si>
    <t>Amparar las pérdidas y los daños materiales causados como consecuencia de los eventos que constituyen los amparos de este seguro, por el transporte de dineros en efectivo, divisas y títulos valores, cheques y cualquier otro documentos de propiedad del asegurado que pueda ser convertido fácilmente en dinero en efectivo, incluyendo las movilizaciones de dinero en efectivo realizadas por los funcionarios en comisión y delegados del manejo de las cajas menores y demás títulos valores por los cuales el UNIVERSIDAD sea o deba ser legalmente responsable.</t>
  </si>
  <si>
    <r>
      <t xml:space="preserve">SI - Sublímite </t>
    </r>
    <r>
      <rPr>
        <b/>
        <sz val="10"/>
        <color indexed="63"/>
        <rFont val="Arial Narrow"/>
        <family val="2"/>
      </rPr>
      <t>25%</t>
    </r>
    <r>
      <rPr>
        <sz val="10"/>
        <color indexed="63"/>
        <rFont val="Arial Narrow"/>
        <family val="2"/>
      </rPr>
      <t xml:space="preserve"> del valor asegurado evento / vigencia</t>
    </r>
  </si>
  <si>
    <r>
      <t xml:space="preserve">SI - Sublímite </t>
    </r>
    <r>
      <rPr>
        <b/>
        <sz val="10"/>
        <color indexed="63"/>
        <rFont val="Arial Narrow"/>
        <family val="2"/>
      </rPr>
      <t>$400.000.000</t>
    </r>
    <r>
      <rPr>
        <sz val="10"/>
        <color indexed="63"/>
        <rFont val="Arial Narrow"/>
        <family val="2"/>
      </rPr>
      <t xml:space="preserve"> evento /vigencia</t>
    </r>
  </si>
  <si>
    <r>
      <t xml:space="preserve">SI - Sublímite </t>
    </r>
    <r>
      <rPr>
        <b/>
        <sz val="10"/>
        <color indexed="63"/>
        <rFont val="Arial Narrow"/>
        <family val="2"/>
      </rPr>
      <t>50%</t>
    </r>
    <r>
      <rPr>
        <sz val="10"/>
        <color indexed="63"/>
        <rFont val="Arial Narrow"/>
        <family val="2"/>
      </rPr>
      <t xml:space="preserve"> del valor asegurado evento / vigencia</t>
    </r>
  </si>
  <si>
    <r>
      <t xml:space="preserve">SI - Sublímite </t>
    </r>
    <r>
      <rPr>
        <b/>
        <sz val="10"/>
        <color indexed="63"/>
        <rFont val="Arial Narrow"/>
        <family val="2"/>
      </rPr>
      <t>$100.000.000</t>
    </r>
    <r>
      <rPr>
        <sz val="10"/>
        <color indexed="63"/>
        <rFont val="Arial Narrow"/>
        <family val="2"/>
      </rPr>
      <t xml:space="preserve"> evento / </t>
    </r>
    <r>
      <rPr>
        <b/>
        <sz val="10"/>
        <color indexed="63"/>
        <rFont val="Arial Narrow"/>
        <family val="2"/>
      </rPr>
      <t>$200.000.000</t>
    </r>
    <r>
      <rPr>
        <sz val="10"/>
        <color indexed="63"/>
        <rFont val="Arial Narrow"/>
        <family val="2"/>
      </rPr>
      <t xml:space="preserve"> vigencia.</t>
    </r>
  </si>
  <si>
    <t xml:space="preserve">Responsabilidad civil derivada de Terrorismo y Sabotaje. </t>
  </si>
  <si>
    <r>
      <t xml:space="preserve">Queda entendido, convenido y aceptado que en virtud de la presente cláusula se extiende la cobertura de esta póliza para la inclusión de entidades que sean absorbidas, constituidas o que adquieran el carácter de subsidiarias con posterioridad al inicio de vigencia de la póliza, con limitación de activos </t>
    </r>
    <r>
      <rPr>
        <b/>
        <sz val="10"/>
        <rFont val="Arial Narrow"/>
        <family val="2"/>
      </rPr>
      <t>del 10%</t>
    </r>
    <r>
      <rPr>
        <sz val="10"/>
        <rFont val="Arial Narrow"/>
        <family val="2"/>
      </rPr>
      <t xml:space="preserve"> del total de activos del Asegurado, con previo aviso a la aseguradora y con pago de prima adicional. </t>
    </r>
    <r>
      <rPr>
        <b/>
        <sz val="10"/>
        <rFont val="Arial Narrow"/>
        <family val="2"/>
      </rPr>
      <t xml:space="preserve">(Nota: el porcentaje corresponde al requerido por la Entidad por lo cual podrá ser aumentado pero no disminuido so pena de rechazo de la oferta) </t>
    </r>
  </si>
  <si>
    <t xml:space="preserve">Queda acordada la no aplicación de tarifa de colegios de abogados u otro criterio similar, para limitar y/o aceptar la propuesta de los honorarios de abogados, presentada por la entidad  o los funcionarios que ésta designe, sujeto a que el valor de los mismos no superen los límites asegurados otorgados. </t>
  </si>
  <si>
    <t xml:space="preserve">Limitación de la Cobertura de Reclamaciones Laborales: Se entenderá por reclamación laboral, aquella conocida o notificada contra cualquier asegurado o en nombre de cualquier asegurado como consecuencia real o supuesta, de despido ilegal, discriminación o maltrato por razones de raza, edad, sexo o religión, maltrato laboral, prosecución laboral, inequidad laboral, desprotección laboral y cualquier otra modalidad de acoso laboral al tenor de lo establecido en la Ley 1010 de 2006 o en las normas que lo modifiquen o lo adicionen. </t>
  </si>
  <si>
    <r>
      <t xml:space="preserve">La aseguradora se compromete a atender y responder las solicitudes que se efectúen en relación con el seguro, en un término de </t>
    </r>
    <r>
      <rPr>
        <b/>
        <sz val="10"/>
        <color indexed="8"/>
        <rFont val="Arial Narrow"/>
        <family val="2"/>
      </rPr>
      <t>tres (3)</t>
    </r>
    <r>
      <rPr>
        <sz val="10"/>
        <color indexed="8"/>
        <rFont val="Arial Narrow"/>
        <family val="2"/>
      </rPr>
      <t xml:space="preserve"> </t>
    </r>
    <r>
      <rPr>
        <b/>
        <sz val="10"/>
        <color indexed="8"/>
        <rFont val="Arial Narrow"/>
        <family val="2"/>
      </rPr>
      <t>días</t>
    </r>
    <r>
      <rPr>
        <sz val="10"/>
        <color indexed="8"/>
        <rFont val="Arial Narrow"/>
        <family val="2"/>
      </rPr>
      <t xml:space="preserve"> hábiles, el cual se contará a partir del momento en que la compañía de seguros reciba la solicitud. Lo anterior, sin perjuicio de los plazos particulares que sean establecidos para trámites o asuntos específicos. </t>
    </r>
    <r>
      <rPr>
        <b/>
        <sz val="10"/>
        <color indexed="8"/>
        <rFont val="Arial Narrow"/>
        <family val="2"/>
      </rPr>
      <t>(NOTA: El número de días corresponde al aceptado por la Entidad por lo cual podrá ser disminuido pero no aumentado so pena de rechazo de la oferta).</t>
    </r>
  </si>
  <si>
    <r>
      <t xml:space="preserve">PERIODO DE RETROACTIVIDAD DESDE EL  </t>
    </r>
    <r>
      <rPr>
        <b/>
        <sz val="10"/>
        <color indexed="8"/>
        <rFont val="Arial Narrow"/>
        <family val="2"/>
      </rPr>
      <t>01/01/2012</t>
    </r>
    <r>
      <rPr>
        <sz val="10"/>
        <color indexed="8"/>
        <rFont val="Arial Narrow"/>
        <family val="2"/>
      </rPr>
      <t>.</t>
    </r>
  </si>
  <si>
    <t>AMPLIACION PARA DAR AVISO DE SINIESTRO</t>
  </si>
  <si>
    <t>AMPARO AUTOMATICO PARA NUEVAS, OPERACIONES Y/O ACTIVIDADES EN LOS PREDIOS ACTUALEZ Y/O NUEVOS</t>
  </si>
  <si>
    <t>REVOCACION DE LA POLIZA Y/O NO RENOVACION Y/O PRORROGA</t>
  </si>
  <si>
    <r>
      <t xml:space="preserve">Queda entendido, convenido y aceptado que no obstante lo que en contrario se diga en las condiciones generales de la póliza, el presente anexo se extiende a cubrir automáticamente todo cargo que por error u omisión no se haya informado al inicio del seguro por el asegurado. </t>
    </r>
    <r>
      <rPr>
        <b/>
        <sz val="10"/>
        <rFont val="Arial Narrow"/>
        <family val="2"/>
      </rPr>
      <t>sin termino para el aviso</t>
    </r>
    <r>
      <rPr>
        <sz val="10"/>
        <rFont val="Arial Narrow"/>
        <family val="2"/>
      </rPr>
      <t xml:space="preserve">. </t>
    </r>
    <r>
      <rPr>
        <b/>
        <sz val="10"/>
        <rFont val="Arial Narrow"/>
        <family val="2"/>
      </rPr>
      <t xml:space="preserve">(Nota: el número de días corresponde al mínimo requerido por lo cual podrá ser aumentado pero no disminuido so pena de rechazo del ramo) </t>
    </r>
  </si>
  <si>
    <t>Indemnizar al asegurado los perjuicios patrimoniales que cause con motivo de determinada responsabilidad civil en que incurra,  de acuerdo con lo previsto por el Decreto 2376 de 2,010 , resultantes de cualquier reclamo formulado al asegurado por primera vez durante la vigencia del contrato de seguro, que sean consecuencia de cualquier acto, error, impericia u omisión negligentes (incluyendo la culpa grave) del asegurado o de las personas por las cuales es legalmente responsable, en la prestación de servicios profesionales de salud.</t>
  </si>
  <si>
    <r>
      <t xml:space="preserve">Queda entendido, convenido y aceptado que en caso de presentarse un siniestro amparado bajo la presente póliza y demostrada su ocurrencia, la compañía conviene en anticipar el </t>
    </r>
    <r>
      <rPr>
        <b/>
        <sz val="10"/>
        <rFont val="Arial Narrow"/>
        <family val="2"/>
      </rPr>
      <t>50%</t>
    </r>
    <r>
      <rPr>
        <sz val="10"/>
        <rFont val="Arial Narrow"/>
        <family val="2"/>
      </rPr>
      <t xml:space="preserve"> del valor estimado de la pérdida mientras el asegurado cumple con la obligación legal para tal fin. El asegurado deberá hacer el requerimiento mediante comunicación escrita dirigida a la compañía. </t>
    </r>
  </si>
  <si>
    <r>
      <t xml:space="preserve">Por la presente cláusula y no obstante lo dicho en las condiciones generales de la póliza, la compañía se obliga a indemnizar los gastos en que incurra el asegurado por concepto de honorarios de los abogados que lo apoderen en los procesos civiles y penales que se inicie como consecuencia directa y exclusiva de un evento amparado bajo la presente póliza.  Sublímite </t>
    </r>
    <r>
      <rPr>
        <b/>
        <sz val="10"/>
        <rFont val="Arial Narrow"/>
        <family val="2"/>
      </rPr>
      <t>10% del valor asegurado evento /vigencia</t>
    </r>
    <r>
      <rPr>
        <sz val="10"/>
        <rFont val="Arial Narrow"/>
        <family val="2"/>
      </rPr>
      <t xml:space="preserve"> </t>
    </r>
  </si>
  <si>
    <r>
      <t xml:space="preserve">Queda entendido, convenido y aceptado que con la inclusión de esta cláusula en la póliza, la Entidad podrá asegurar los bienes que se encuentren dañados o fuera de uso por obsolescencia o desgaste natural, pero que aún no se hayan dado de baja, sin que al momento de un siniestro la aseguradora vaya a exigir que su valor asegurado corresponda  al valor de reposición, sino al valor real del bien en el estado que se encuentre. </t>
    </r>
    <r>
      <rPr>
        <b/>
        <sz val="10"/>
        <rFont val="Arial Narrow"/>
        <family val="2"/>
      </rPr>
      <t>Sublímite de $10.000.000 evento/vigencia</t>
    </r>
  </si>
  <si>
    <r>
      <t xml:space="preserve">Queda entendido, convenido y aceptado que con la introducción de esta  cláusula dentro de la póliza, la Compañía de Seguros extiende la totalidad de las coberturas contratadas para las obras que se encuentren en construcción y/o terminadas hasta el momento de la inclusión de la misma en la póliza y/o para el montaje de maquinaria. Sublimite Minimo </t>
    </r>
    <r>
      <rPr>
        <b/>
        <sz val="10"/>
        <rFont val="Arial Narrow"/>
        <family val="2"/>
      </rPr>
      <t>$700.000.000</t>
    </r>
    <r>
      <rPr>
        <sz val="10"/>
        <rFont val="Arial Narrow"/>
        <family val="2"/>
      </rPr>
      <t xml:space="preserve">. </t>
    </r>
  </si>
  <si>
    <r>
      <t>El presente contrato de seguro podrá ser revocado unilateralmente por el asegurado en cualquier momento de su ejecución. La compañía por su parte podrá revocarlo dando aviso por escrito con 60</t>
    </r>
    <r>
      <rPr>
        <b/>
        <sz val="10"/>
        <color indexed="8"/>
        <rFont val="Arial Narrow"/>
        <family val="2"/>
      </rPr>
      <t xml:space="preserve"> días</t>
    </r>
    <r>
      <rPr>
        <sz val="10"/>
        <color indexed="8"/>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60 </t>
    </r>
    <r>
      <rPr>
        <b/>
        <sz val="10"/>
        <color indexed="8"/>
        <rFont val="Arial Narrow"/>
        <family val="2"/>
      </rPr>
      <t>días</t>
    </r>
    <r>
      <rPr>
        <sz val="10"/>
        <color indexed="8"/>
        <rFont val="Arial Narrow"/>
        <family val="2"/>
      </rPr>
      <t xml:space="preserve"> de anticipación, mediante comunicación escrita dirigida al asegurado.</t>
    </r>
    <r>
      <rPr>
        <b/>
        <sz val="10"/>
        <color indexed="8"/>
        <rFont val="Arial Narrow"/>
        <family val="2"/>
      </rPr>
      <t xml:space="preserve"> (Nota: el número de días corresponde al requerido por lo cual podrá ser aumentado pero no disminuido so pena de rechazo de la oferta) </t>
    </r>
  </si>
  <si>
    <t>CONOCIMIENTO DEL RIESGO</t>
  </si>
  <si>
    <t>Avisos, vallas y letreros dentro y fuera de los predios. Siempre y cuando hayan sido instaladas por el asegurado.</t>
  </si>
  <si>
    <t>Manejo y anticipo de avances de dineros, entregados eventualmente a funcionarios. Siempre y cuando se deriven de una perdida de la presente poliza.Sublimite de $32.217.500</t>
  </si>
  <si>
    <t xml:space="preserve">Por medio de la presente cláusula, el periodo de retroactividad de la póliza se otorga a partir del 01/01/2012. </t>
  </si>
  <si>
    <t>Queda entendido, convenido y aceptado que en el evento de que el asegurado adquiera, reciba, construya, instale, remodele o adecúe, a cualquier título, bienes muebles o inmuebles, sean nuevos o usados, sobre los cuales éste tuviere interés asegurable; las coberturas y amparos adicionales de esta póliza se extenderán automáticamente a dichos bienes, hasta por un límite de 35% del valor asegurado y por un periodo de 120 días. Si vencido este plazo no se ha informado a la Compañía, cesará el amparo. (Nota: el valor del límite y el número de días corresponde al requerido por la Entidad por lo cual podrá ser aumentado pero no disminuido so pena de rechazo de la propuesta)</t>
  </si>
  <si>
    <r>
      <t xml:space="preserve">Queda entendido, convenido y aceptado que en el evento de que el asegurado adquiera equipos para efectuar reemplazos temporales,  las coberturas y amparos adicionales de esta póliza se extenderán automáticamente a dichos bienes, hasta por un límite del </t>
    </r>
    <r>
      <rPr>
        <b/>
        <sz val="10"/>
        <rFont val="Arial Narrow"/>
        <family val="2"/>
      </rPr>
      <t>35%</t>
    </r>
    <r>
      <rPr>
        <sz val="10"/>
        <rFont val="Arial Narrow"/>
        <family val="2"/>
      </rPr>
      <t xml:space="preserve"> del valor asegurado</t>
    </r>
    <r>
      <rPr>
        <b/>
        <sz val="10"/>
        <rFont val="Arial Narrow"/>
        <family val="2"/>
      </rPr>
      <t xml:space="preserve"> y durante toda la vigencia</t>
    </r>
    <r>
      <rPr>
        <sz val="10"/>
        <rFont val="Arial Narrow"/>
        <family val="2"/>
      </rPr>
      <t xml:space="preserve">. Si vencido este plazo no se ha informado a la Compañía, cesará el amparo. </t>
    </r>
    <r>
      <rPr>
        <b/>
        <sz val="10"/>
        <rFont val="Arial Narrow"/>
        <family val="2"/>
      </rPr>
      <t>(Nota: el valor del límite y el plazo corresponden al requerido por la Entidad por lo cual podrán ser aumentados pero no disminuidos so pena de rechazo de la propuesta)</t>
    </r>
  </si>
  <si>
    <r>
      <t xml:space="preserve">Queda entendido, convenido y aceptado que la Compañía de Seguros indemnizará los daños y pérdidas ocasionados por cualquier siniestro amparado bajo la presente póliza, que afecte bienes que sin ser de propiedad del asegurado, estén bajo la responsabilidad, cuidado, tenencia, control o custodia del mismo. En dicho evento, y posterior a la pérdida, la prima adicional se liquidará con base en las tasas contratadas. Sublímite </t>
    </r>
    <r>
      <rPr>
        <b/>
        <sz val="10"/>
        <rFont val="Arial Narrow"/>
        <family val="2"/>
      </rPr>
      <t>$800.000.000</t>
    </r>
    <r>
      <rPr>
        <sz val="10"/>
        <rFont val="Arial Narrow"/>
        <family val="2"/>
      </rPr>
      <t xml:space="preserve"> evento /vigencia  </t>
    </r>
    <r>
      <rPr>
        <b/>
        <sz val="10"/>
        <rFont val="Arial Narrow"/>
        <family val="2"/>
      </rPr>
      <t xml:space="preserve">(Nota: El valor señalado corresponde al requerido por la Entidad por lo cual podrá ser aumentado pero no disminuido, so pena de rechazo de la propuesta) </t>
    </r>
  </si>
  <si>
    <r>
      <t xml:space="preserve">Se amparan los bienes de propiedad de los servidores públicos del asegurado, con exclusión de dineros, joyas y vehículos mientras se encuentren en predios del asegurado,  siempre y cuando dichos bienes no estén amparados por otros seguros. La responsabilidad por la propiedad personal de un empleado no excederá la suma de </t>
    </r>
    <r>
      <rPr>
        <b/>
        <sz val="10"/>
        <rFont val="Arial Narrow"/>
        <family val="2"/>
      </rPr>
      <t>$50.000.000</t>
    </r>
    <r>
      <rPr>
        <sz val="10"/>
        <rFont val="Arial Narrow"/>
        <family val="2"/>
      </rPr>
      <t xml:space="preserve"> evento por vigencia y cualquier pérdida en su caso se ajustará con el asegurado y se pagará directamente al empleado o funcionario afectado. Se excluye dineros, joyas y vehículos.</t>
    </r>
    <r>
      <rPr>
        <b/>
        <sz val="10"/>
        <rFont val="Arial Narrow"/>
        <family val="2"/>
      </rPr>
      <t xml:space="preserve"> (Nota: El valor señalado corresponde al requerido por la Entidad por lo cual podrá ser aumentado pero no disminuido, so pena de rechazo de la propuesta) </t>
    </r>
  </si>
  <si>
    <r>
      <t xml:space="preserve">Queda entendido, convenido y aceptado que la Compañía de Seguros indemnizará los daños y pérdidas ocasionados por cualquier siniestro amparado bajo la presente póliza, que afecte bienes muebles e inmuebles tomados en arriendo por el asegurado, siempre y cuando la responsabilidad sea imputable al asegurado y/o sus funcionarios Sublimite </t>
    </r>
    <r>
      <rPr>
        <b/>
        <sz val="10"/>
        <rFont val="Arial Narrow"/>
        <family val="2"/>
      </rPr>
      <t>$20.000.000</t>
    </r>
    <r>
      <rPr>
        <sz val="10"/>
        <rFont val="Arial Narrow"/>
        <family val="2"/>
      </rPr>
      <t xml:space="preserve"> evento /Vigencia</t>
    </r>
    <r>
      <rPr>
        <b/>
        <sz val="10"/>
        <rFont val="Arial Narrow"/>
        <family val="2"/>
      </rPr>
      <t xml:space="preserve"> (Nota: El valor señalado corresponde al requerido por la Entidad por lo cual podrá ser aumentado pero no disminuido, so pena de rechazo de la propuesta) </t>
    </r>
  </si>
  <si>
    <r>
      <t>No obstante lo indicado en las condiciones generales de la póliza, en virtud de esta cláusula, la compañía ampara los equipos móviles y portátiles asegurados cuando sean movilizados para su uso en otros predios del asegurado o de terceros y mientras permanezcan en los mismos hasta por un límite de</t>
    </r>
    <r>
      <rPr>
        <b/>
        <sz val="10"/>
        <rFont val="Arial Narrow"/>
        <family val="2"/>
      </rPr>
      <t xml:space="preserve"> $200.000.000 evento/vigencia. </t>
    </r>
    <r>
      <rPr>
        <sz val="10"/>
        <rFont val="Arial Narrow"/>
        <family val="2"/>
      </rPr>
      <t>Las coberturas otorgadas serán las mismas del seguro.</t>
    </r>
    <r>
      <rPr>
        <b/>
        <sz val="10"/>
        <rFont val="Arial Narrow"/>
        <family val="2"/>
      </rPr>
      <t xml:space="preserve"> (Nota: el valor del límite corresponde al requerido por la Entidad por lo cual podrá ser aumentado pero no disminuido so pena de rechazo de la propuesta)</t>
    </r>
  </si>
  <si>
    <r>
      <t xml:space="preserve">Si como consecuencia de un evento amparado por la póliza, una máquina, pieza o equipo integrante de un conjunto, sufre daños que no permitan su reparación o reemplazo, la aseguradora se compromete a indemnizar y cubrir el siniestro respectivo, incluyendo el hardware y el software que sufran daño material y los demás equipos que son indispensables, complementarios, compatibles y dependientes entre sí, es decir que conforman un conjunto con los equipos siniestrados para garantizar el restablecimiento de la operación de los equipos que forman parte de un conjunto, entre diferentes puntos y aún en los casos en que no necesariamente estén ubicados en el mismo punto geográfico de los equipos siniestrados.  </t>
    </r>
    <r>
      <rPr>
        <b/>
        <sz val="10"/>
        <rFont val="Arial Narrow"/>
        <family val="2"/>
      </rPr>
      <t>Sublímite de $800.000.000 evento / vigencia. (Nota: el valor del límite corresponde al requerido por la Entidad por lo cual podrá ser aumentado pero no disminuido so pena de rechazo de la propuesta)</t>
    </r>
  </si>
  <si>
    <r>
      <t xml:space="preserve">Se ampara la reconstrucción de recibos contables, formularios, recibos de impuestos y los demás documentos propios de la actividad y necesarios para el funcionamiento del Asegurado; siempre y cuando su daño sea consecuencia de los riesgos amparados por ésta póliza. </t>
    </r>
    <r>
      <rPr>
        <b/>
        <sz val="10"/>
        <rFont val="Arial Narrow"/>
        <family val="2"/>
      </rPr>
      <t>Sublímite de $300.000.000 - (Nota: El valor corresponde al requerido por la Entidad por lo cual podrá ser aumentado pero no disminuido so pena de rechazo de la propuesta).</t>
    </r>
  </si>
  <si>
    <r>
      <t>No obstante lo expresado en las condiciones generales de la póliza, la Compañía asegura cualquier costo o gasto adicional que el asegurado pruebe haber desembolsado al utilizar cualquier tipo de equipo o maquinaria ajeno y suplente que no este asegurado en esta póliza</t>
    </r>
    <r>
      <rPr>
        <b/>
        <sz val="10"/>
        <rFont val="Arial Narrow"/>
        <family val="2"/>
      </rPr>
      <t xml:space="preserve">, </t>
    </r>
    <r>
      <rPr>
        <sz val="10"/>
        <rFont val="Arial Narrow"/>
        <family val="2"/>
      </rPr>
      <t xml:space="preserve">siempre que tal interrupción sea causada directamente por alguno de los riesgos amparados bajo la presente póliza. </t>
    </r>
    <r>
      <rPr>
        <b/>
        <sz val="10"/>
        <rFont val="Arial Narrow"/>
        <family val="2"/>
      </rPr>
      <t>Sublímite $350.000.000</t>
    </r>
    <r>
      <rPr>
        <sz val="10"/>
        <rFont val="Arial Narrow"/>
        <family val="2"/>
      </rPr>
      <t xml:space="preserve"> mensuales Evento/vigencia. </t>
    </r>
    <r>
      <rPr>
        <b/>
        <sz val="10"/>
        <rFont val="Arial Narrow"/>
        <family val="2"/>
      </rPr>
      <t>(Nota: El valor del límite, corresponde al requerido por la Entidad por lo cual podrá ser aumentado pero no disminuido so pena de rechazo de la propuesta).</t>
    </r>
  </si>
  <si>
    <r>
      <t xml:space="preserve">Los bienes amparados bajo esta póliza, diferentes a equipos móviles y portátiles, que sean movilizados, trasladados dentro de los establecimientos asegurados o a otro sitio diferente, para su uso, estarán amparados contra los mismos riesgos que figuran en la póliza o en sus anexos, de acuerdo a sus respectivas condiciones y durante el tiempo que permanezca en dicha situación dentro del Territorio Nacional, hasta por un límite de </t>
    </r>
    <r>
      <rPr>
        <b/>
        <sz val="10"/>
        <rFont val="Arial Narrow"/>
        <family val="2"/>
      </rPr>
      <t xml:space="preserve">$800.000.000 evento/vigencia (Nota: el valor del límite corresponde al requerido por la Entidad por lo cual podrá ser aumentado pero no disminuido so pena de rechazo de la propuesta) </t>
    </r>
  </si>
  <si>
    <r>
      <t>Queda entendido, convenido y aceptado que el valor del interés asegurado es el que se señala en la carátula de la póliza el cual corresponde a su valor de reposición. Por lo tanto, en caso de ocurrir un siniestro amparado bajo la presente póliza, la aseguradora indemnizará la pérdida hasta el monto del valor asegurado, sin hacer aplicación de la regla proporcional por infraseguro, de acuerdo a lo señalado por el artículo 1089 del código de comercio siempre y cuando la diferencia entre el valor asegurado y el valor asegurable no sea mayor al 2</t>
    </r>
    <r>
      <rPr>
        <b/>
        <sz val="10"/>
        <rFont val="Arial Narrow"/>
        <family val="2"/>
      </rPr>
      <t>0%</t>
    </r>
    <r>
      <rPr>
        <sz val="10"/>
        <rFont val="Arial Narrow"/>
        <family val="2"/>
      </rPr>
      <t xml:space="preserve">. </t>
    </r>
    <r>
      <rPr>
        <b/>
        <sz val="10"/>
        <rFont val="Arial Narrow"/>
        <family val="2"/>
      </rPr>
      <t xml:space="preserve"> (Nota: el valor del porcentaje corresponde al requerido por la Entidad por lo cual podrá ser aumentado pero no disminuido so pena de rechazo de la propuesta) </t>
    </r>
  </si>
  <si>
    <r>
      <t xml:space="preserve">Queda expresamente entendido, convenido y aceptado que la Compañía no efectuará un inventario o tasación de la propiedad  no dañada por un siniestro amparado por la póliza a la cual este documento se adhiere, cuando la cuantía reclamada por el asegurado, sea igual o inferior a </t>
    </r>
    <r>
      <rPr>
        <b/>
        <sz val="10"/>
        <rFont val="Arial Narrow"/>
        <family val="2"/>
      </rPr>
      <t xml:space="preserve">$120.000.000. (Nota: el valor corresponde al requerido por la Entidad por lo cual podrá ser aumentado pero no disminuido so pena de rechazo de la propuesta) </t>
    </r>
  </si>
  <si>
    <r>
      <t>Se amparan los bienes de propiedad de los servidores públicos del asegurado, con exclusión de dineros, joyas y vehículos mientras se encuentren en predios del asegurado,  siempre y cuando dichos bienes no estén amparados por otros seguros. La responsabilidad por la propiedad personal de un empleado no excederá la suma de</t>
    </r>
    <r>
      <rPr>
        <b/>
        <sz val="10"/>
        <rFont val="Arial Narrow"/>
        <family val="2"/>
      </rPr>
      <t xml:space="preserve"> $50.000.000 evento / vigencia </t>
    </r>
    <r>
      <rPr>
        <sz val="10"/>
        <rFont val="Arial Narrow"/>
        <family val="2"/>
      </rPr>
      <t xml:space="preserve">y cualquier pérdida en su caso se ajustará con el asegurado y se pagará directamente al empleado o funcionario afectado. </t>
    </r>
    <r>
      <rPr>
        <b/>
        <sz val="10"/>
        <rFont val="Arial Narrow"/>
        <family val="2"/>
      </rPr>
      <t xml:space="preserve">(Nota: el valor del límite corresponde al mínimo requerido por lo cual podrá ser aumentado pero no disminuido so pena de rechazo del ramo) </t>
    </r>
  </si>
  <si>
    <r>
      <t xml:space="preserve">Bajo este amparo se cubren los gastos en que debe incurrir el asegurado para la reinstalación y/o recuperación del software, incluidas pruebas y ajustes, los cuales se generen como consecuencia de daños o pérdidas producidos por un evento amparado bajo la presente póliza, hasta el 100% de los gastos demostrados. Así mismo, el amparo de este seguro se extiende a cubrir la reposición de las licencias y/o costos en que incurra la entidad asegurada para reposición e instalación de programas, por pérdidas y/o daños de software ocurridos como consecuencia de los riesgos amparados bajo la presente póliza. siempre y cuando la entidad mantenga respaldo sistematizado de la información y licencias. </t>
    </r>
    <r>
      <rPr>
        <b/>
        <sz val="10"/>
        <rFont val="Arial Narrow"/>
        <family val="2"/>
      </rPr>
      <t>Sublímite $100.000.000 evento / $200.000.000 vigencia.</t>
    </r>
    <r>
      <rPr>
        <sz val="10"/>
        <rFont val="Arial Narrow"/>
        <family val="2"/>
      </rPr>
      <t xml:space="preserve"> siempre y cuando la Entidad mantenga respaldo sistematizado de la información y licencias. </t>
    </r>
    <r>
      <rPr>
        <b/>
        <sz val="10"/>
        <rFont val="Arial Narrow"/>
        <family val="2"/>
      </rPr>
      <t>(Nota: el valor del sublímite corresponde al requerido por la Entidad por lo cual podrá ser aumentado pero no disminuido so pena de rechazo de la propuesta).</t>
    </r>
  </si>
  <si>
    <r>
      <t>Queda entendido, convenido y aceptado, que para las clausulas que amparan "gastos adicionales" se establece un límite único combinado de</t>
    </r>
    <r>
      <rPr>
        <b/>
        <sz val="10"/>
        <rFont val="Arial Narrow"/>
        <family val="2"/>
      </rPr>
      <t xml:space="preserve"> $1.000.000.000 </t>
    </r>
    <r>
      <rPr>
        <sz val="10"/>
        <rFont val="Arial Narrow"/>
        <family val="2"/>
      </rPr>
      <t xml:space="preserve">evento / </t>
    </r>
    <r>
      <rPr>
        <b/>
        <sz val="10"/>
        <rFont val="Arial Narrow"/>
        <family val="2"/>
      </rPr>
      <t>$2.000.000.000</t>
    </r>
    <r>
      <rPr>
        <sz val="10"/>
        <rFont val="Arial Narrow"/>
        <family val="2"/>
      </rPr>
      <t xml:space="preserve"> vigencia, a primera pérdida absoluta. </t>
    </r>
    <r>
      <rPr>
        <b/>
        <sz val="10"/>
        <rFont val="Arial Narrow"/>
        <family val="2"/>
      </rPr>
      <t>(Nota: el valor del límite corresponde al requerido por la Entidad por lo cual podrá ser aumentado pero no disminuido so pena de rechazo de la propuesta).</t>
    </r>
  </si>
  <si>
    <t>1.99% del valor asegurable del articulo, minimo 0 SMMLV</t>
  </si>
  <si>
    <t xml:space="preserve">1% del valor de la perdida  Sin minimo </t>
  </si>
  <si>
    <t>0% del valor de la perdida minimo 0.99 SMMLV</t>
  </si>
  <si>
    <r>
      <t xml:space="preserve">Queda entendido, convenido y aceptado que mediante la presente clausula la Compañía de Seguros indemnizará las pérdidas y/o los daños materiales ocurridas a los dineros entregados a los funcionarios en calidad de avances para cubrir gastos relacionados con la actividad de la Entidad. hasta por un sublímite de </t>
    </r>
    <r>
      <rPr>
        <b/>
        <sz val="10"/>
        <rFont val="Arial Narrow"/>
        <family val="2"/>
      </rPr>
      <t xml:space="preserve">$15.000.000 evento/vigencia.  (Nota: el valor del límite corresponde al mínimo requerido por lo cual podrá ser aumentado pero no disminuido so pena de rechazo del ramo) </t>
    </r>
  </si>
  <si>
    <r>
      <t xml:space="preserve">Queda entendido, convenido y aceptado que mediante la presente clausula la Compañía de Seguros indemnizará las pérdidas y/o los daños materiales ocurridas a los dineros entregados a los funcionarios en calidad de viáticos para viajes autorizados por la Entidad, durante la comisión, hasta por un sublímite de </t>
    </r>
    <r>
      <rPr>
        <b/>
        <sz val="10"/>
        <rFont val="Arial Narrow"/>
        <family val="2"/>
      </rPr>
      <t>$15.000.000 evento/vigencia</t>
    </r>
    <r>
      <rPr>
        <sz val="10"/>
        <rFont val="Arial Narrow"/>
        <family val="2"/>
      </rPr>
      <t xml:space="preserve">.  </t>
    </r>
    <r>
      <rPr>
        <b/>
        <sz val="10"/>
        <rFont val="Arial Narrow"/>
        <family val="2"/>
      </rPr>
      <t xml:space="preserve">(Nota: el valor del límite corresponde al mínimo requerido por lo cual podrá ser aumentado pero no disminuido so pena de rechazo del ramo) </t>
    </r>
  </si>
  <si>
    <t>CAJAS MENORES</t>
  </si>
  <si>
    <t>2% DE VALOR DE LA PERDIDA MINIMO 0.5 SMMLV</t>
  </si>
  <si>
    <r>
      <t xml:space="preserve">Queda entendido, convenido y aceptado que no obstante lo que en contrario se diga en las condiciones generales de la póliza, el presente anexo se extiende a cubrir automáticamente todo nuevo cargo creado por el asegurado sin que ello requiera de aviso y sin que se genere cobro de prima adicional, siempre y cuando los cargos creados no superen el </t>
    </r>
    <r>
      <rPr>
        <b/>
        <sz val="10"/>
        <rFont val="Arial Narrow"/>
        <family val="2"/>
      </rPr>
      <t>20%</t>
    </r>
    <r>
      <rPr>
        <sz val="10"/>
        <rFont val="Arial Narrow"/>
        <family val="2"/>
      </rPr>
      <t xml:space="preserve"> de los cargos asegurados, csin termino de aviso </t>
    </r>
    <r>
      <rPr>
        <b/>
        <sz val="10"/>
        <rFont val="Arial Narrow"/>
        <family val="2"/>
      </rPr>
      <t xml:space="preserve">(Nota: el porcentaje y el número de días corresponde al requerido por la Entidad por lo cual podrá ser aumentado pero no disminuido so pena de rechazo de la propuesta) </t>
    </r>
  </si>
  <si>
    <r>
      <t>Queda entendido, convenido y aceptado que la Compañía de Seguros indemnizará los daños ocasionados por cualquier siniestro amparado bajo la presente póliza, que afecte bienes que sin ser de propiedad del asegurado, estén  bajo la responsabilidad, cuidado, tenencia, control o custodia del mismo. En dicho evento, y posterior a la pérdida, la prima adicional se liquidará con base en las tasas contratadas. Sublímite</t>
    </r>
    <r>
      <rPr>
        <b/>
        <sz val="10"/>
        <color indexed="63"/>
        <rFont val="Arial Narrow"/>
        <family val="2"/>
      </rPr>
      <t xml:space="preserve"> $100.000.000</t>
    </r>
    <r>
      <rPr>
        <sz val="10"/>
        <color indexed="63"/>
        <rFont val="Arial Narrow"/>
        <family val="2"/>
      </rPr>
      <t xml:space="preserve"> evento/vigencia.</t>
    </r>
    <r>
      <rPr>
        <b/>
        <sz val="10"/>
        <color indexed="63"/>
        <rFont val="Arial Narrow"/>
        <family val="2"/>
      </rPr>
      <t xml:space="preserve"> (Nota: el valor del límite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</si>
  <si>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t>
    </r>
    <r>
      <rPr>
        <b/>
        <sz val="10"/>
        <color indexed="63"/>
        <rFont val="Arial Narrow"/>
        <family val="2"/>
      </rPr>
      <t xml:space="preserve">Sublímite $20.000.000 Evento/Vigencia. (Nota: el valor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</si>
  <si>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honorarios en que necesaria y razonablemente incurra el asegurado, por concepto de auditores, revisores, contadores y abogados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t>
    </r>
    <r>
      <rPr>
        <b/>
        <sz val="10"/>
        <color indexed="63"/>
        <rFont val="Arial Narrow"/>
        <family val="2"/>
      </rPr>
      <t xml:space="preserve">Sublímite $20.000.000 Evento/Vigencia. (Nota: el valor corresponde al requerido por la Entidad por lo cual podrá ser aumentado pero no disminuido so pena de rechazo de la propuesta). </t>
    </r>
  </si>
  <si>
    <r>
      <t>No obstante lo que se diga en contrario en las condiciones generales y particulares de la póliza, la Compañía se obliga a indemnizar los gastos y costos en que necesaria y razonablemente incurra el asegurado para obtener, reemplazar o restaurar la información de archivos, documentos y grabaciones perdidas o dañadas a consecuencia de cualquiera de los eventos amparados por la póliza, hasta el 100% de los gastos demostrados.</t>
    </r>
    <r>
      <rPr>
        <b/>
        <sz val="10"/>
        <color indexed="63"/>
        <rFont val="Arial Narrow"/>
        <family val="2"/>
      </rPr>
      <t xml:space="preserve"> Sublímite $20.000.000 Evento/Vigencia. (Nota: el valor corresponde al requerido por la Entidad por lo cual podrá ser aumentado pero no disminuido so pena de rechazo de la propuesta). </t>
    </r>
  </si>
  <si>
    <r>
      <t>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t>
    </r>
    <r>
      <rPr>
        <b/>
        <sz val="10"/>
        <color indexed="63"/>
        <rFont val="Arial Narrow"/>
        <family val="2"/>
      </rPr>
      <t xml:space="preserve"> Sublímite $20.000.000 Evento/Vigencia. (Nota: el valor corresponde al requerido por la Entidad por lo cual podrá ser aumentado pero no disminuido so pena de rechazo de la propuesta). </t>
    </r>
  </si>
  <si>
    <r>
      <t xml:space="preserve">Queda entendido, convenido y aceptado que si durante la vigencia de la presente póliza se presenta cambio de denominaciones a cargos, se consideran automáticamente incorporados a la póliza. Dichas reformas deberán ser notificadas a la compañía de seguros dentro de los </t>
    </r>
    <r>
      <rPr>
        <b/>
        <sz val="10"/>
        <color indexed="63"/>
        <rFont val="Arial Narrow"/>
        <family val="2"/>
      </rPr>
      <t>120 días</t>
    </r>
    <r>
      <rPr>
        <sz val="10"/>
        <color indexed="63"/>
        <rFont val="Arial Narrow"/>
        <family val="2"/>
      </rPr>
      <t xml:space="preserve">  siguientes a su innovación, con el fin de hacer los ajustes que se requieran. </t>
    </r>
    <r>
      <rPr>
        <b/>
        <sz val="10"/>
        <color indexed="63"/>
        <rFont val="Arial Narrow"/>
        <family val="2"/>
      </rPr>
      <t xml:space="preserve">(Nota: el número de días corresponde al  requerido por la Entidad por lo cual podrá ser aumentado pero no disminuido so pena de rechazo de la propuesta) </t>
    </r>
  </si>
  <si>
    <t xml:space="preserve">Queda entendido, convenido y aceptado que no obstante lo que en contrario se diga en las condiciones generales de la póliza, el presente anexo se extiende a cubrir automáticamente todo nuevo cargo creado por el asegurado sin que ello requiera de aviso y sin que se genere cobro de prima adicional, siempre y cuando los cargos creados no superen el 15% de los cargos asegurados, csin termino de aviso (Nota: el porcentaje y el número de días corresponde al requerido por la Entidad por lo cual podrá ser aumentado pero no disminuido so pena de rechazo de la propuesta) </t>
  </si>
  <si>
    <t xml:space="preserve">Por medio de la presente cláusula y no obstante lo estipulado en las condiciones generales de la póliza, el asegurado podrá dar aviso de la ocurrencia del siniestro en un término de 120 días, siguientes a la fecha en que haya conocido o debido conocer la ocurrencia del mismo. (Nota: el número de días corresponde al requerido por la Entidad por lo cual podrá ser aumentado pero no disminuido so pena de rechazo de la propuesta) </t>
  </si>
  <si>
    <t xml:space="preserve">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El asegurado deberá hacer el requerimiento mediante comunicación escrita dirigida a la compañía.  (Nota: el porcentaje señalado corresponde al requerido por la Entidad por lo cual podrá ser aumentado pero no disminuido, so pena de rechazo de la propuesta) </t>
  </si>
  <si>
    <t xml:space="preserve">Queda entendido, convenido y aceptado que la Compañía de Seguros indemnizará los daños ocasionados por cualquier siniestro amparado bajo la presente póliza, que afecte bienes que sin ser de propiedad del asegurado, estén  bajo la responsabilidad, cuidado, tenencia, control o custodia del mismo. En dicho evento, y posterior a la pérdida, la prima adicional se liquidará con base en las tasas contratadas. Sublímite $70.000.000 evento/vigencia. (Nota: el valor del límite corresponde al requerido por la Entidad por lo cual podrá ser aumentado pero no disminuido so pena de rechazo de la propuesta) </t>
  </si>
  <si>
    <t xml:space="preserve">No obstante lo que se diga en contrario en las condiciones generales de la póliza, por la presente cláusula se otorga amparo hasta 30 días después de estar desvinculado el funcionario. Siempre y cuando la póliza se encuentre vigente. (Nota: el numero de días corresponde al requerido por la Entidad por lo cual podrá ser aumentado pero no disminuido so pena de rechazo de la propuesta) </t>
  </si>
  <si>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Sublímite $10.000.000 Evento/Vigencia. (Nota: el valor corresponde al requerido por la Entidad por lo cual podrá ser aumentado pero no disminuido so pena de rechazo de la propuesta). </t>
  </si>
  <si>
    <t xml:space="preserve">No obstante lo que se diga en contrario en las condiciones generales y particulares de la póliza, la Compañía se obliga a indemnizar los honorarios en que necesaria y razonablemente incurra el asegurado, por concepto de auditores, revisores, contadores y abogados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Sublímite $10.000.000 Evento/Vigencia. (Nota: el valor corresponde al requerido por la Entidad por lo cual podrá ser aumentado pero no disminuido so pena de rechazo de la propuesta). </t>
  </si>
  <si>
    <t xml:space="preserve">No obstante lo que se diga en contrario en las condiciones generales y particulares de la póliza, la Compañía se obliga a indemnizar los gastos y costos en que necesaria y razonablemente incurra el asegurado para obtener, reemplazar o restaurar la información de archivos, documentos y grabaciones perdidas o dañadas a consecuencia de cualquiera de los eventos amparados por la póliza, hasta el 100% de los gastos demostrados. Sublímite $10.000.000 Evento/Vigencia. (Nota: el valor corresponde al requerido por la Entidad por lo cual podrá ser aumentado pero no disminuido so pena de rechazo de la propuesta). </t>
  </si>
  <si>
    <t xml:space="preserve">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 Sublímite $10.000.000 Evento/Vigencia. (Nota: el valor corresponde al requerido por la Entidad por lo cual podrá ser aumentado pero no disminuido so pena de rechazo de la propuesta). </t>
  </si>
  <si>
    <t xml:space="preserve">Queda entendido, convenido y aceptado que si durante la vigencia de la presente póliza se presenta cambio de denominaciones a cargos, se consideran automáticamente incorporados a la póliza. Dichas reformas deberán ser notificadas a la compañía de seguros dentro de los 100 días  siguientes a su innovación, con el fin de hacer los ajustes que se requieran. (Nota: el número de días corresponde al  requerido por la Entidad por lo cual podrá ser aumentado pero no disminuido so pena de rechazo de la propuesta) </t>
  </si>
  <si>
    <t xml:space="preserve">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el tomador o asegurado dentro de los 95 días siguientes a la fecha de modificación del riesgo, si esta depende del arbitrio del asegurado o del tomador. Si les es extraña dentro  de los 180 días siguientes a aquel en que tengan conocimiento de ella, conocimiento que se presume transcurridos 180 días desde el momento de la modificación. (Nota: el número de días corresponde al  requerido por la Entidad por lo cual podrá ser aumentado pero no disminuido so pena de rechazo de la propuesta) </t>
  </si>
  <si>
    <t xml:space="preserve">El presente contrato de seguro podrá ser revocado unilateralmente por el asegurado en cualquier momento de su ejecución. La compañía por su parte podrá revocarlo dando aviso por escrito con 126 días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126 días de anticipación, mediante comunicación escrita dirigida al asegurado. (Nota: el número de días corresponde al requerido por la Entidad por lo cual podrá ser aumentado pero no disminuido so pena de rechazo de la propuesta) </t>
  </si>
  <si>
    <r>
      <t>SI - Sublímite 5</t>
    </r>
    <r>
      <rPr>
        <b/>
        <sz val="10"/>
        <color indexed="63"/>
        <rFont val="Arial Narrow"/>
        <family val="2"/>
      </rPr>
      <t>0%</t>
    </r>
    <r>
      <rPr>
        <sz val="10"/>
        <color indexed="63"/>
        <rFont val="Arial Narrow"/>
        <family val="2"/>
      </rPr>
      <t xml:space="preserve"> del valor asegurado evento / vigencia</t>
    </r>
  </si>
  <si>
    <r>
      <t xml:space="preserve">Por la presente cláusula y no obstante lo dicho en las condiciones generales de la póliza, la compañía se obliga a indemnizar los gastos en que incurra el asegurado por concepto de honorarios de los abogados que lo apoderen en los procesos civiles y penales que se inicie como consecuencia directa y exclusiva de un evento amparado bajo la presente póliza.  Sublímite </t>
    </r>
    <r>
      <rPr>
        <b/>
        <sz val="10"/>
        <color indexed="8"/>
        <rFont val="Arial Narrow"/>
        <family val="2"/>
      </rPr>
      <t>20% del valor asegurado evento /vigencia</t>
    </r>
    <r>
      <rPr>
        <sz val="10"/>
        <color indexed="8"/>
        <rFont val="Arial Narrow"/>
        <family val="2"/>
      </rPr>
      <t xml:space="preserve"> </t>
    </r>
    <r>
      <rPr>
        <b/>
        <sz val="10"/>
        <color indexed="8"/>
        <rFont val="Arial Narrow"/>
        <family val="2"/>
      </rPr>
      <t xml:space="preserve">(Nota: el porcentaje corresponde al requerido por la Entidad por lo cual podrá ser aumentado pero no disminuido so pena de rechazo de la propuesta) </t>
    </r>
  </si>
  <si>
    <r>
      <t>El presente contrato de seguro podrá ser revocado unilateralmente por el asegurado en cualquier momento de su ejecución. La compañía por su parte podrá revocarlo dando aviso por escrito con 90</t>
    </r>
    <r>
      <rPr>
        <b/>
        <sz val="10"/>
        <color indexed="8"/>
        <rFont val="Arial Narrow"/>
        <family val="2"/>
      </rPr>
      <t xml:space="preserve"> días</t>
    </r>
    <r>
      <rPr>
        <sz val="10"/>
        <color indexed="8"/>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90</t>
    </r>
    <r>
      <rPr>
        <b/>
        <sz val="10"/>
        <color indexed="8"/>
        <rFont val="Arial Narrow"/>
        <family val="2"/>
      </rPr>
      <t xml:space="preserve"> días</t>
    </r>
    <r>
      <rPr>
        <sz val="10"/>
        <color indexed="8"/>
        <rFont val="Arial Narrow"/>
        <family val="2"/>
      </rPr>
      <t xml:space="preserve"> de anticipación, mediante comunicación escrita dirigida al asegurado.</t>
    </r>
    <r>
      <rPr>
        <b/>
        <sz val="10"/>
        <color indexed="8"/>
        <rFont val="Arial Narrow"/>
        <family val="2"/>
      </rPr>
      <t xml:space="preserve"> (Nota: el número de días corresponde al requerido por la Entidad por lo cual podrá ser aumentado pero no disminuido so pena de rechazo de la propuesta) </t>
    </r>
  </si>
  <si>
    <r>
      <t xml:space="preserve">SI </t>
    </r>
    <r>
      <rPr>
        <b/>
        <sz val="10"/>
        <color indexed="8"/>
        <rFont val="Arial Narrow"/>
        <family val="2"/>
      </rPr>
      <t xml:space="preserve">
$25.000.000</t>
    </r>
    <r>
      <rPr>
        <sz val="10"/>
        <color indexed="8"/>
        <rFont val="Arial Narrow"/>
        <family val="2"/>
      </rPr>
      <t xml:space="preserve"> evento </t>
    </r>
    <r>
      <rPr>
        <b/>
        <sz val="10"/>
        <color indexed="8"/>
        <rFont val="Arial Narrow"/>
        <family val="2"/>
      </rPr>
      <t xml:space="preserve">$50.000.000 </t>
    </r>
    <r>
      <rPr>
        <sz val="10"/>
        <color indexed="8"/>
        <rFont val="Arial Narrow"/>
        <family val="2"/>
      </rPr>
      <t>vigencia</t>
    </r>
  </si>
  <si>
    <r>
      <t xml:space="preserve">SI </t>
    </r>
    <r>
      <rPr>
        <b/>
        <sz val="10"/>
        <color indexed="8"/>
        <rFont val="Arial Narrow"/>
        <family val="2"/>
      </rPr>
      <t xml:space="preserve">
$15.000.000</t>
    </r>
    <r>
      <rPr>
        <sz val="10"/>
        <color indexed="8"/>
        <rFont val="Arial Narrow"/>
        <family val="2"/>
      </rPr>
      <t xml:space="preserve"> evento / </t>
    </r>
    <r>
      <rPr>
        <b/>
        <sz val="10"/>
        <color indexed="8"/>
        <rFont val="Arial Narrow"/>
        <family val="2"/>
      </rPr>
      <t>$30.000.000</t>
    </r>
    <r>
      <rPr>
        <sz val="10"/>
        <color indexed="8"/>
        <rFont val="Arial Narrow"/>
        <family val="2"/>
      </rPr>
      <t xml:space="preserve"> vigencia.</t>
    </r>
  </si>
  <si>
    <r>
      <t>Queda entendido, convenido y aceptado que bajo la presente póliza se amparan los nuevos cargos creados, siempre que tengan la misma relación jerárquica de los ya existentes, para lo cual se comunicará dicha creación dentro de los</t>
    </r>
    <r>
      <rPr>
        <b/>
        <sz val="10"/>
        <color indexed="8"/>
        <rFont val="Arial Narrow"/>
        <family val="2"/>
      </rPr>
      <t xml:space="preserve"> 90 días</t>
    </r>
    <r>
      <rPr>
        <sz val="10"/>
        <color indexed="8"/>
        <rFont val="Arial Narrow"/>
        <family val="2"/>
      </rPr>
      <t xml:space="preserve"> siguientes a la misma.  El cobro de  la prima se efectuará a prorrata sobre los valores inicialmente pactados y número de días restantes para la finalización de la  póliza.</t>
    </r>
    <r>
      <rPr>
        <b/>
        <sz val="10"/>
        <color indexed="8"/>
        <rFont val="Arial Narrow"/>
        <family val="2"/>
      </rPr>
      <t xml:space="preserve"> (Nota: el número de días corresponde al requerido por lo cual podrá ser aumentado pero no disminuido so pena de rechazo de la oferta) </t>
    </r>
  </si>
  <si>
    <r>
      <t xml:space="preserve">El presente contrato de seguro podrá ser revocado unilateralmente por el asegurado en cualquier momento de su ejecución. La compañía por su parte podrá revocarlo dando aviso por escrito con </t>
    </r>
    <r>
      <rPr>
        <b/>
        <sz val="10"/>
        <color indexed="8"/>
        <rFont val="Arial Narrow"/>
        <family val="2"/>
      </rPr>
      <t>90 días</t>
    </r>
    <r>
      <rPr>
        <sz val="10"/>
        <color indexed="8"/>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t>
    </r>
    <r>
      <rPr>
        <b/>
        <sz val="10"/>
        <color indexed="8"/>
        <rFont val="Arial Narrow"/>
        <family val="2"/>
      </rPr>
      <t>90 días</t>
    </r>
    <r>
      <rPr>
        <sz val="10"/>
        <color indexed="8"/>
        <rFont val="Arial Narrow"/>
        <family val="2"/>
      </rPr>
      <t xml:space="preserve"> de anticipación, mediante comunicación escrita dirigida al asegurado.</t>
    </r>
    <r>
      <rPr>
        <b/>
        <sz val="10"/>
        <color indexed="8"/>
        <rFont val="Arial Narrow"/>
        <family val="2"/>
      </rPr>
      <t xml:space="preserve"> (Nota: el número de días corresponde al requerido por lo cual podrá ser aumentado pero no disminuido so pena de rechazo de la oferta) </t>
    </r>
  </si>
  <si>
    <t xml:space="preserve">Dando cumplimiento al Decreto 2376 de 2010 - Por medio del cual se regula la relación docencia - servicio para los programas de formación de talento humano del área de la salud - modificado por el Decreto 55 de 2015. 
Nota: Se aclara que independientemente del aumento del SMMLV, la aseguradora beneficiaria del programa deberá realizar los ajustes respectivos para la vigencia del año 2020, el presupuesto estimado para esta póliza incluye cobertura 2020 – 2021.
Nota: Señor Oferente es obligatorio el diligenciamiento del FORMATO 06 anexo a la presente invitación, en el cual encontrará todas las condiciones técnicas y demás información relativa al amparo del presente riesgo. </t>
  </si>
  <si>
    <r>
      <t>Queda entendido, convenido y aceptado que no obstante lo que encontrario se diga en las condiciones generales de la poliza, el presente anexo se extiende a cubrir automaticamente toda, operación y/o actividad creadas por el asegurado en los predios actuales y/o nuevo, obligandose a informar a la copañia dentro de los</t>
    </r>
    <r>
      <rPr>
        <b/>
        <sz val="10"/>
        <rFont val="Arial Narrow"/>
        <family val="2"/>
      </rPr>
      <t xml:space="preserve"> 90</t>
    </r>
    <r>
      <rPr>
        <sz val="10"/>
        <rFont val="Arial Narrow"/>
        <family val="2"/>
      </rPr>
      <t xml:space="preserve"> dias siguientes a la creación. La prima adicional se liquidara con base en las tasas contratadas. Si vencido este lazo no se ha informado a la compañia, cesará el amparo</t>
    </r>
    <r>
      <rPr>
        <b/>
        <sz val="10"/>
        <rFont val="Arial Narrow"/>
        <family val="2"/>
      </rPr>
      <t xml:space="preserve"> (Nota el numero de dias corresponde al requerido por la entidad por lo cual podrá ser aumentso pero no disminuido so pena de rechazo de la propuesta).</t>
    </r>
  </si>
  <si>
    <r>
      <t>El presente contrato de seguro podrá ser revocado unilateralmente por el asegurado en cualquier momento de su ejecución. La compañía por su parte podrá revocarlo dando aviso por escrito con 90</t>
    </r>
    <r>
      <rPr>
        <b/>
        <sz val="10"/>
        <color indexed="8"/>
        <rFont val="Arial Narrow"/>
        <family val="2"/>
      </rPr>
      <t xml:space="preserve"> días</t>
    </r>
    <r>
      <rPr>
        <sz val="10"/>
        <color indexed="8"/>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90 </t>
    </r>
    <r>
      <rPr>
        <b/>
        <sz val="10"/>
        <color indexed="8"/>
        <rFont val="Arial Narrow"/>
        <family val="2"/>
      </rPr>
      <t>días</t>
    </r>
    <r>
      <rPr>
        <sz val="10"/>
        <color indexed="8"/>
        <rFont val="Arial Narrow"/>
        <family val="2"/>
      </rPr>
      <t xml:space="preserve"> de anticipación, mediante comunicación escrita dirigida al asegurado.</t>
    </r>
    <r>
      <rPr>
        <b/>
        <sz val="10"/>
        <color indexed="8"/>
        <rFont val="Arial Narrow"/>
        <family val="2"/>
      </rPr>
      <t xml:space="preserve"> (Nota: el número de días corresponde al requerido por la Entidad por lo cual podrá ser aumentado pero no disminuido so pena de rechazo de la propuesta) </t>
    </r>
  </si>
  <si>
    <r>
      <t>Queda entendido, convenido y aceptado que en el evento de que el asegurado, por error u omisión, no haya informado bienes muebles o inmuebles al inicio de la cobertura, sobre los cuales éste tuviere interés asegurable; las coberturas y amparos adicionales de esta póliza se extenderán automáticamente a dichos bienes hasta por un límite de 35</t>
    </r>
    <r>
      <rPr>
        <b/>
        <sz val="10"/>
        <rFont val="Arial Narrow"/>
        <family val="2"/>
      </rPr>
      <t>% del valor asegurado y por un periodo de 90 días</t>
    </r>
    <r>
      <rPr>
        <sz val="10"/>
        <rFont val="Arial Narrow"/>
        <family val="2"/>
      </rPr>
      <t xml:space="preserve">. La prima adicional se liquidará con base en las tasas contratadas. Si vencido este plazo no se ha informado a la Compañía, cesará el amparo.  </t>
    </r>
    <r>
      <rPr>
        <b/>
        <sz val="10"/>
        <rFont val="Arial Narrow"/>
        <family val="2"/>
      </rPr>
      <t xml:space="preserve">(Nota: el valor del límite y el número de días corresponde al requerido por la Entidad por lo cual podrá ser aumentado pero no disminuido so pena de rechazo de la propuesta) </t>
    </r>
  </si>
  <si>
    <r>
      <t xml:space="preserve">Queda entendido, convenido y aceptado que en el evento de que el asegurado, por error u omisión, no haya informado equipos  o maquinaria al inicio de la cobertura, sobre los cuales éste tuviere interés asegurable; las coberturas y amparos adicionales de esta póliza se extenderán automáticamente a dichos bienes hasta por un límite de </t>
    </r>
    <r>
      <rPr>
        <b/>
        <sz val="10"/>
        <rFont val="Arial Narrow"/>
        <family val="2"/>
      </rPr>
      <t>35% del valor asegurado y por un periodo de 90 días</t>
    </r>
    <r>
      <rPr>
        <sz val="10"/>
        <rFont val="Arial Narrow"/>
        <family val="2"/>
      </rPr>
      <t xml:space="preserve">. La prima adicional se liquidará con base en las tasas contratadas. Si vencido este plazo no se ha informado a la Compañía, cesará el amparo.  </t>
    </r>
    <r>
      <rPr>
        <b/>
        <sz val="10"/>
        <rFont val="Arial Narrow"/>
        <family val="2"/>
      </rPr>
      <t xml:space="preserve">(Nota: el valor del límite y el número de días corresponde al requerido por la Entidad por lo cual podrá ser aumentado pero no disminuido so pena de rechazo de la propuesta) </t>
    </r>
  </si>
  <si>
    <r>
      <t>Queda entendido, convenido y aceptado que en el evento de que el asegurado adquiera nuevas propiedades y/o bienes,  las coberturas y amparos automaticos de esta póliza se extenderán automáticamente a dichos bienes, hasta por un límite del 1</t>
    </r>
    <r>
      <rPr>
        <b/>
        <sz val="10"/>
        <rFont val="Arial Narrow"/>
        <family val="2"/>
      </rPr>
      <t>0%</t>
    </r>
    <r>
      <rPr>
        <sz val="10"/>
        <rFont val="Arial Narrow"/>
        <family val="2"/>
      </rPr>
      <t xml:space="preserve"> y con aviso aviso de 9</t>
    </r>
    <r>
      <rPr>
        <b/>
        <sz val="10"/>
        <rFont val="Arial Narrow"/>
        <family val="2"/>
      </rPr>
      <t xml:space="preserve">0 </t>
    </r>
    <r>
      <rPr>
        <sz val="10"/>
        <rFont val="Arial Narrow"/>
        <family val="2"/>
      </rPr>
      <t>dias,  Si vencido este plazo no se ha informado a la Compañía, cesará el amparo.</t>
    </r>
    <r>
      <rPr>
        <b/>
        <sz val="10"/>
        <rFont val="Arial Narrow"/>
        <family val="2"/>
      </rPr>
      <t xml:space="preserve">(Nota: el número de días corresponde al requerido por la Entidad por lo cual podrá ser aumentado pero no disminuido so pena de rechazo de la propuesta) </t>
    </r>
  </si>
  <si>
    <r>
      <t xml:space="preserve">Queda entendido, convenido y aceptado que bajo la presente póliza se amparan los nuevos cargos creados, siempre que tengan la misma relación jerárquica de los ya existentes, para lo cual se comunicará dicha creación dentro de los </t>
    </r>
    <r>
      <rPr>
        <b/>
        <sz val="10"/>
        <rFont val="Arial Narrow"/>
        <family val="2"/>
      </rPr>
      <t xml:space="preserve">90 </t>
    </r>
    <r>
      <rPr>
        <sz val="10"/>
        <rFont val="Arial Narrow"/>
        <family val="2"/>
      </rPr>
      <t>días siguientes a la misma.  El cobro de  la prima se efectuará a prorrata sobre los valores inicialmente pactados y número de días restantes para la finalización de la  póliza.</t>
    </r>
    <r>
      <rPr>
        <b/>
        <sz val="10"/>
        <rFont val="Arial Narrow"/>
        <family val="2"/>
      </rPr>
      <t xml:space="preserve"> (Nota: el número de días corresponde al requerido por lo cual podrá ser aumentado pero no disminuido so pena de rechazo de la oferta) </t>
    </r>
  </si>
  <si>
    <r>
      <t>Por medio de la presente cláusula y no obstante lo estipulado en las condiciones generales de la póliza, el asegurado podrá dar aviso de la ocurrencia del siniestro en un término de 9</t>
    </r>
    <r>
      <rPr>
        <b/>
        <sz val="10"/>
        <rFont val="Arial Narrow"/>
        <family val="2"/>
      </rPr>
      <t>0 días</t>
    </r>
    <r>
      <rPr>
        <sz val="10"/>
        <rFont val="Arial Narrow"/>
        <family val="2"/>
      </rPr>
      <t xml:space="preserve">, siguientes a la fecha en que haya conocido o debido conocer la ocurrencia del mismo. </t>
    </r>
    <r>
      <rPr>
        <b/>
        <sz val="10"/>
        <rFont val="Arial Narrow"/>
        <family val="2"/>
      </rPr>
      <t xml:space="preserve">(Nota: el número de días corresponde al requerido por la Entidad por lo cual podrá ser aumentado pero no disminuido so pena de rechazo de la propuesta) </t>
    </r>
  </si>
  <si>
    <r>
      <t>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el tomador o asegurado dentro de los</t>
    </r>
    <r>
      <rPr>
        <b/>
        <sz val="10"/>
        <rFont val="Arial Narrow"/>
        <family val="2"/>
      </rPr>
      <t xml:space="preserve"> 90 días</t>
    </r>
    <r>
      <rPr>
        <sz val="10"/>
        <rFont val="Arial Narrow"/>
        <family val="2"/>
      </rPr>
      <t xml:space="preserve"> siguientes a la fecha de modificación del riesgo, si esta depende del arbitrio del asegurado o del tomador. Si les es extraña dentro  de los </t>
    </r>
    <r>
      <rPr>
        <b/>
        <sz val="10"/>
        <rFont val="Arial Narrow"/>
        <family val="2"/>
      </rPr>
      <t xml:space="preserve">90 días </t>
    </r>
    <r>
      <rPr>
        <sz val="10"/>
        <rFont val="Arial Narrow"/>
        <family val="2"/>
      </rPr>
      <t>siguientes a aquel en que tengan conocimiento de ella, conocimiento que se presume transcurridos 9</t>
    </r>
    <r>
      <rPr>
        <b/>
        <sz val="10"/>
        <rFont val="Arial Narrow"/>
        <family val="2"/>
      </rPr>
      <t>0 días</t>
    </r>
    <r>
      <rPr>
        <sz val="10"/>
        <rFont val="Arial Narrow"/>
        <family val="2"/>
      </rPr>
      <t xml:space="preserve"> desde el momento de la modificación. </t>
    </r>
    <r>
      <rPr>
        <b/>
        <sz val="10"/>
        <rFont val="Arial Narrow"/>
        <family val="2"/>
      </rPr>
      <t xml:space="preserve">(Nota: el número de días corresponde al requerido por la Entidad por lo cual podrá ser aumentado pero no disminuido so pena de rechazo de la propuesta) </t>
    </r>
  </si>
  <si>
    <r>
      <t>El presente contrato de seguro podrá ser revocado unilateralmente por el asegurado en cualquier momento de su ejecución. La compañía por su parte podrá revocarlo dando aviso por escrito con 9</t>
    </r>
    <r>
      <rPr>
        <b/>
        <sz val="10"/>
        <rFont val="Arial Narrow"/>
        <family val="2"/>
      </rPr>
      <t xml:space="preserve">0 días </t>
    </r>
    <r>
      <rPr>
        <sz val="10"/>
        <rFont val="Arial Narrow"/>
        <family val="2"/>
      </rPr>
      <t xml:space="preserve">de anticipación, salvo para las coberturas de AMIT y HMACC que no podrá ser inferior a </t>
    </r>
    <r>
      <rPr>
        <b/>
        <sz val="10"/>
        <rFont val="Arial Narrow"/>
        <family val="2"/>
      </rPr>
      <t>10 días</t>
    </r>
    <r>
      <rPr>
        <sz val="10"/>
        <rFont val="Arial Narrow"/>
        <family val="2"/>
      </rPr>
      <t xml:space="preserve">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t>
    </r>
    <r>
      <rPr>
        <b/>
        <sz val="10"/>
        <rFont val="Arial Narrow"/>
        <family val="2"/>
      </rPr>
      <t>0 días</t>
    </r>
    <r>
      <rPr>
        <sz val="10"/>
        <rFont val="Arial Narrow"/>
        <family val="2"/>
      </rPr>
      <t xml:space="preserve"> de anticipación, mediante comunicación escrita dirigida al asegurado.</t>
    </r>
    <r>
      <rPr>
        <b/>
        <sz val="10"/>
        <rFont val="Arial Narrow"/>
        <family val="2"/>
      </rPr>
      <t xml:space="preserve"> (Nota: el número de días corresponde al requerido por la Entidad por lo cual podrá ser aumentado pero no disminuido so pena de rechazo de la propuesta) </t>
    </r>
  </si>
  <si>
    <r>
      <t>Por medio de la presente cláusula y no obstante lo estipulado en las condiciones generales de la póliza, el asegurado podrá dar aviso de la ocurrencia del siniestro en un término de 9</t>
    </r>
    <r>
      <rPr>
        <b/>
        <sz val="10"/>
        <color indexed="8"/>
        <rFont val="Arial Narrow"/>
        <family val="2"/>
      </rPr>
      <t>0 días</t>
    </r>
    <r>
      <rPr>
        <sz val="10"/>
        <color indexed="8"/>
        <rFont val="Arial Narrow"/>
        <family val="2"/>
      </rPr>
      <t xml:space="preserve">, siguientes a la fecha en que haya conocido o debido conocer la ocurrencia del mismo. </t>
    </r>
    <r>
      <rPr>
        <b/>
        <sz val="10"/>
        <color indexed="8"/>
        <rFont val="Arial Narrow"/>
        <family val="2"/>
      </rPr>
      <t xml:space="preserve">(Nota: el número de días corresponde al requerido por la Entidad por lo cual podrá ser aumentado pero no disminuido so pena de rechazo de la propuesta) </t>
    </r>
  </si>
  <si>
    <r>
      <t xml:space="preserve">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el tomador o asegurado dentro de los </t>
    </r>
    <r>
      <rPr>
        <b/>
        <sz val="10"/>
        <color indexed="63"/>
        <rFont val="Arial Narrow"/>
        <family val="2"/>
      </rPr>
      <t xml:space="preserve">90 días </t>
    </r>
    <r>
      <rPr>
        <sz val="10"/>
        <color indexed="63"/>
        <rFont val="Arial Narrow"/>
        <family val="2"/>
      </rPr>
      <t xml:space="preserve">siguientes a la fecha de modificación del riesgo, si esta depende del arbitrio del asegurado o del tomador. Si les es extraña dentro  de los </t>
    </r>
    <r>
      <rPr>
        <b/>
        <sz val="10"/>
        <color indexed="63"/>
        <rFont val="Arial Narrow"/>
        <family val="2"/>
      </rPr>
      <t>90 días</t>
    </r>
    <r>
      <rPr>
        <sz val="10"/>
        <color indexed="63"/>
        <rFont val="Arial Narrow"/>
        <family val="2"/>
      </rPr>
      <t xml:space="preserve"> siguientes a aquel en que tengan conocimiento de ella, conocimiento que se presume transcurridos 9</t>
    </r>
    <r>
      <rPr>
        <b/>
        <sz val="10"/>
        <color indexed="63"/>
        <rFont val="Arial Narrow"/>
        <family val="2"/>
      </rPr>
      <t xml:space="preserve">0 días </t>
    </r>
    <r>
      <rPr>
        <sz val="10"/>
        <color indexed="63"/>
        <rFont val="Arial Narrow"/>
        <family val="2"/>
      </rPr>
      <t xml:space="preserve">desde el momento de la modificación. </t>
    </r>
    <r>
      <rPr>
        <b/>
        <sz val="10"/>
        <color indexed="63"/>
        <rFont val="Arial Narrow"/>
        <family val="2"/>
      </rPr>
      <t xml:space="preserve">(Nota: el número de días corresponde al  requerido por la Entidad por lo cual podrá ser aumentado pero no disminuido so pena de rechazo de la propuesta) </t>
    </r>
  </si>
  <si>
    <r>
      <t>El presente contrato de seguro podrá ser revocado unilateralmente por el asegurado en cualquier momento de su ejecución. La compañía por su parte podrá revocarlo dando aviso por escrito con 9</t>
    </r>
    <r>
      <rPr>
        <b/>
        <sz val="10"/>
        <rFont val="Arial Narrow"/>
        <family val="2"/>
      </rPr>
      <t>0</t>
    </r>
    <r>
      <rPr>
        <b/>
        <sz val="10"/>
        <color indexed="63"/>
        <rFont val="Arial Narrow"/>
        <family val="2"/>
      </rPr>
      <t xml:space="preserve"> días</t>
    </r>
    <r>
      <rPr>
        <sz val="10"/>
        <color indexed="63"/>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t>
    </r>
    <r>
      <rPr>
        <b/>
        <sz val="10"/>
        <color indexed="63"/>
        <rFont val="Arial Narrow"/>
        <family val="2"/>
      </rPr>
      <t>0 días</t>
    </r>
    <r>
      <rPr>
        <sz val="10"/>
        <color indexed="63"/>
        <rFont val="Arial Narrow"/>
        <family val="2"/>
      </rPr>
      <t xml:space="preserve"> de anticipación, mediante comunicación escrita dirigida al asegurado.</t>
    </r>
    <r>
      <rPr>
        <b/>
        <sz val="10"/>
        <color indexed="63"/>
        <rFont val="Arial Narrow"/>
        <family val="2"/>
      </rPr>
      <t xml:space="preserve"> (Nota: el número de días corresponde al requerido por la Entidad por lo cual podrá ser aumentado pero no disminuido so pena de rechazo de la propuesta) </t>
    </r>
  </si>
  <si>
    <r>
      <t>Por medio de la presente cláusula y no obstante lo estipulado en las condiciones generales de la póliza, el asegurado podrá dar aviso de la ocurrencia del siniestro en un término de 9</t>
    </r>
    <r>
      <rPr>
        <b/>
        <sz val="10"/>
        <rFont val="Arial Narrow"/>
        <family val="2"/>
      </rPr>
      <t>0</t>
    </r>
    <r>
      <rPr>
        <b/>
        <sz val="10"/>
        <color indexed="8"/>
        <rFont val="Arial Narrow"/>
        <family val="2"/>
      </rPr>
      <t xml:space="preserve"> días</t>
    </r>
    <r>
      <rPr>
        <sz val="10"/>
        <color indexed="8"/>
        <rFont val="Arial Narrow"/>
        <family val="2"/>
      </rPr>
      <t xml:space="preserve">, siguientes a la fecha en que haya conocido o debido conocer la ocurrencia del mismo. </t>
    </r>
    <r>
      <rPr>
        <b/>
        <sz val="10"/>
        <color indexed="8"/>
        <rFont val="Arial Narrow"/>
        <family val="2"/>
      </rPr>
      <t xml:space="preserve">(Nota: el número de días corresponde al requerido por la Entidad por lo cual podrá ser aumentado pero no disminuido so pena de rechazo de la propuesta) </t>
    </r>
  </si>
  <si>
    <t>ANEXO ESPECIFICACIONES Y CONDICIONES TÉCNICO ECONÓMICAS</t>
  </si>
  <si>
    <t>CONTENIDO</t>
  </si>
  <si>
    <t>FORMATO</t>
  </si>
  <si>
    <t>PÓLIZA</t>
  </si>
  <si>
    <t>F1</t>
  </si>
  <si>
    <t>F2</t>
  </si>
  <si>
    <t>F3</t>
  </si>
  <si>
    <t>F4</t>
  </si>
  <si>
    <t>F5</t>
  </si>
  <si>
    <t>PROPUESTA ECONOMICA</t>
  </si>
  <si>
    <t>F6</t>
  </si>
  <si>
    <t>F7</t>
  </si>
  <si>
    <t>ANEXO 1</t>
  </si>
  <si>
    <t>SEGURO DE TODO RIESGO DAÑOS MATERIALES</t>
  </si>
  <si>
    <t>SEGURO DE TRANSPORTE DE VALORES</t>
  </si>
  <si>
    <t>SEGURO DE MANEJO</t>
  </si>
  <si>
    <t>SEGURO DE RESPONSABILIDAD CIVIL EXTRACONTRACTUAL</t>
  </si>
  <si>
    <t>SEGURO DE RESPONSABILIDAD CIVIL SERVIDORES PUBLICOS</t>
  </si>
  <si>
    <t>SEGURO DE RESPONSABILIDAD CIVIL PROFESIONAL</t>
  </si>
  <si>
    <t>F8</t>
  </si>
  <si>
    <t>F9</t>
  </si>
  <si>
    <t>F10</t>
  </si>
  <si>
    <t>RELACIÓN DE TRDM</t>
  </si>
  <si>
    <t>FORMATO 4. CARTA DE PRESENTACIÓN DE LA PROPUESTA</t>
  </si>
  <si>
    <t xml:space="preserve">UNIVERDIDAD COLEGIO MAYOR DE CUNDINAMARCA </t>
  </si>
  <si>
    <t>CORREO ELECTRONICO:</t>
  </si>
  <si>
    <t>REFERENCIA: INVITACION ___ - 2020</t>
  </si>
  <si>
    <t>FORMATO 8.  PROPUESTA ECONOMICA</t>
  </si>
  <si>
    <r>
      <rPr>
        <b/>
        <sz val="10"/>
        <rFont val="Arial Narrow"/>
        <family val="2"/>
      </rPr>
      <t xml:space="preserve">Nota: </t>
    </r>
    <r>
      <rPr>
        <sz val="10"/>
        <rFont val="Arial Narrow"/>
        <family val="2"/>
      </rPr>
      <t>Si el proponente no utiliza el presente formato, la propuesta deberá contener toda la información aquí requerida, ya que de lo contrario no se otorgará puntaje en la calificación de siniestros del respectivo ramo.</t>
    </r>
  </si>
  <si>
    <t>La utilización de expresiones que permitan a la aseguradora solicitar un mayor número de documentos de los que se relacionan en el formato, tales como “los demás que la compañía requiera”, “cualquier otro necesario para el trámite”, “los requeridos para acreditar la ocurrencia del siniestro y cuantía de la pérdida”, dará lugar al no otorgamiento de puntaje en la calificación de siniestros del respectivo ramo.</t>
  </si>
  <si>
    <t>FORMATO No 9</t>
  </si>
  <si>
    <t>CAPACIDAD ADMINISTRATIVA Y OPERACIONAL</t>
  </si>
  <si>
    <t>PLAZO MÁXIMO PARA EXPEDICIÓN DE PÓLIZAS Y ANEXOS DIFERENTES A LOS INICIALES DE CADA CONTRATO DE SEGUROS O PARA LA CONTESTACIÓN DE LAS SOLICITUDES RELACIONADAS CON CUALQUIER ASPECTO DIFERENTE A SINIESTROS. (Máximo 5 días hábiles)</t>
  </si>
  <si>
    <t>_______ DÍAS</t>
  </si>
  <si>
    <t>PLAZO MÁXIMO PARA LA CONTESTACIÓN DE COMUNICACIONES RELACIONADAS CON LA ATENCIÓN Y TRÁMITE DE SINIESTROS, DIFERENTE A LA LIQUIDIACIÓN Y PAGO DE SINIESTROS. (Máximo 3 días hábiles)</t>
  </si>
  <si>
    <t>RELACIÓN DE PERSONAL DIRECTIVO Y OPERATIVO PARA EL MANEJO DE LOS SEGUROS</t>
  </si>
  <si>
    <t>EXPEDICIÓN DE DOCUMENTOS</t>
  </si>
  <si>
    <t>NIVEL DIRECTIVO</t>
  </si>
  <si>
    <t>CARGO</t>
  </si>
  <si>
    <t>TELÉFONO</t>
  </si>
  <si>
    <t>EMAIL</t>
  </si>
  <si>
    <t>NIVEL OPERATIVO</t>
  </si>
  <si>
    <t>ATENCIÓN DE SINIESTROS</t>
  </si>
  <si>
    <t>CONCILIACIÓN DE CARTERA</t>
  </si>
  <si>
    <t>COMITÉ DE SEGUROS Y SINIESTROS</t>
  </si>
  <si>
    <t>OTRAS SOLICITUDES</t>
  </si>
  <si>
    <t>NIVEL OPERTIVO</t>
  </si>
  <si>
    <t>FIRMA DEL REPRESENTANTE LEGAL</t>
  </si>
  <si>
    <t>FORMATO No. 10</t>
  </si>
  <si>
    <t>ANEXO No. 1 - RELACIÓN BIENES Y VALORES ASEGURADOS TRDM</t>
  </si>
  <si>
    <t>BIENES ASEGURADOS</t>
  </si>
  <si>
    <t>VALOR ASEGURADO
ACTUAL</t>
  </si>
  <si>
    <t xml:space="preserve">EDIFICIOS </t>
  </si>
  <si>
    <t>BIENES DE CULTO</t>
  </si>
  <si>
    <t>MAQUINARIA INDUSTRIAL</t>
  </si>
  <si>
    <t>EQUIPOS PARA COMEDOR, COCINA Y DESPENSA</t>
  </si>
  <si>
    <t>EQUIPOS DE COMUNICACIÓN</t>
  </si>
  <si>
    <t>EQUIPOS DE CONSTRUCCIÓN</t>
  </si>
  <si>
    <t>EQUIPO DE RECREACIÓN Y DEPORTE</t>
  </si>
  <si>
    <t>EQUIPO DE LABORATORIO</t>
  </si>
  <si>
    <t>EQUIPO DE APOYO DIAGNÓSTICO</t>
  </si>
  <si>
    <t>EQUIPO Y MAQUINARIA DE OFICINA</t>
  </si>
  <si>
    <t>HERRAMIENTAS Y ACCESORIOS</t>
  </si>
  <si>
    <t>EQUIPOS DE TRANSPORTE, TRACCIÒN Y ELEVACIÒN</t>
  </si>
  <si>
    <t>EQUIPO DE MÚSICA</t>
  </si>
  <si>
    <t>LIBROS Y PUBLICACIONES</t>
  </si>
  <si>
    <t>MUEBLES Y ENSERES</t>
  </si>
  <si>
    <t>ESCULTURAS Y OBRAS DE ARTE</t>
  </si>
  <si>
    <t>EQUIPO DE COMPUTACIÓN</t>
  </si>
  <si>
    <t>SOFTWARE Y LICENCIAS</t>
  </si>
  <si>
    <t>LINEAS Y CABLES DE TRANSMISIÓN</t>
  </si>
  <si>
    <t>ADECUACIONES NORMAS SISMO RESISTENTES (10%)</t>
  </si>
  <si>
    <t>COBERTURA PARA ADECUACION DE TERRENOS (10%)</t>
  </si>
  <si>
    <t xml:space="preserve">TOTAL TRDM </t>
  </si>
  <si>
    <t>EDIFICIOS Y MEJORAS LOCATIVAS</t>
  </si>
  <si>
    <t>0024490</t>
  </si>
  <si>
    <t>EDIFICACIONES SEDE PRINCIPAL. CLLE 28 6-02</t>
  </si>
  <si>
    <t>0024491</t>
  </si>
  <si>
    <t>EDIFICIO CRA. 20 37-53  SEDE DOS</t>
  </si>
  <si>
    <t>0024492</t>
  </si>
  <si>
    <t>EDIFICIO CALLE 34 6- /34/40  SEDE TRES.</t>
  </si>
  <si>
    <t>0024494</t>
  </si>
  <si>
    <t>EDIFICIO DIAG. 34 5-45/51  SEDE CUATRO.</t>
  </si>
  <si>
    <t>0024495</t>
  </si>
  <si>
    <t>EDIFICIO CRA. 6 27-80  SEDE CINCO.</t>
  </si>
  <si>
    <t>000031733</t>
  </si>
  <si>
    <t>CASA DIAGONAL 34 No. 5-63 SEDE 7</t>
  </si>
  <si>
    <t>000031958</t>
  </si>
  <si>
    <t>CASA DIAGINAL 34 No 5-71 sede 8</t>
  </si>
  <si>
    <t>000041121</t>
  </si>
  <si>
    <t xml:space="preserve">EDIFICACIÓN CENTRO VACACIONAL PLENOSOL MUNICIPIO RICAURTE (CUNDINAMARCA) KM 1.5 VIA GIRARDOT BOGOTA </t>
  </si>
  <si>
    <t>000025787</t>
  </si>
  <si>
    <t>ESCULTURA JOVEN CON EL ESCUDO DE LA UNIVERSIDAD TALLADA EN PIEDRA.</t>
  </si>
  <si>
    <t>221001001</t>
  </si>
  <si>
    <t>000025830</t>
  </si>
  <si>
    <t>ESCULTURA "CRISTEL" EN BRONCE A LA CERA PERDIDA</t>
  </si>
  <si>
    <t>221001002</t>
  </si>
  <si>
    <t>000025829</t>
  </si>
  <si>
    <t>ESCULTURA "MATERNIDAD" EN ARCILLA COCIDA.</t>
  </si>
  <si>
    <t>221001003</t>
  </si>
  <si>
    <t>000025827</t>
  </si>
  <si>
    <t>TAPIZ COLOQUIO EN ROJOS "TAPICERIA MODULAR"</t>
  </si>
  <si>
    <t>221002001</t>
  </si>
  <si>
    <t>000025825</t>
  </si>
  <si>
    <t>CUADRO "MIRANDO AL FUTURO"</t>
  </si>
  <si>
    <t>221003001</t>
  </si>
  <si>
    <t>000025826</t>
  </si>
  <si>
    <t>CUADRO "TIMIDEZ"</t>
  </si>
  <si>
    <t>221003002</t>
  </si>
  <si>
    <t>000025828</t>
  </si>
  <si>
    <t>CUADRO "EUCALIPTO PLATEADO" (SELLOS DE PAPA SOBRE TELA)</t>
  </si>
  <si>
    <t>221003003</t>
  </si>
  <si>
    <t>000029003</t>
  </si>
  <si>
    <t>TAPIZ - KERO DE LA CULTURA</t>
  </si>
  <si>
    <t>221003006</t>
  </si>
  <si>
    <t>SI - Sublímite 30% del valor asegurado evento / vigencia</t>
  </si>
  <si>
    <r>
      <t xml:space="preserve">Queda entendido, convenido y aceptado que la Compañía de Seguros indemnizará los daños ocasionados por cualquier siniestro amparado bajo la presente póliza, que afecte bienes que sin ser de propiedad del asegurado, estén bajo la responsabilidad, cuidado, tenencia, control o custodia del mismo. En dicho evento y posterior a la pérdida, la prima se liquidará con base en las tasas contratadas.  </t>
    </r>
    <r>
      <rPr>
        <b/>
        <sz val="10"/>
        <color indexed="8"/>
        <rFont val="Arial Narrow"/>
        <family val="2"/>
      </rPr>
      <t xml:space="preserve">Sublímite $200.000.000 Evento/Vigencia. (Nota: el valor del límite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</si>
  <si>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Sublímite </t>
    </r>
    <r>
      <rPr>
        <b/>
        <sz val="10"/>
        <color indexed="8"/>
        <rFont val="Arial Narrow"/>
        <family val="2"/>
      </rPr>
      <t>$200.000.000</t>
    </r>
    <r>
      <rPr>
        <sz val="10"/>
        <color indexed="8"/>
        <rFont val="Arial Narrow"/>
        <family val="2"/>
      </rPr>
      <t xml:space="preserve"> Evento/Vigencia </t>
    </r>
    <r>
      <rPr>
        <b/>
        <sz val="10"/>
        <color indexed="8"/>
        <rFont val="Arial Narrow"/>
        <family val="2"/>
      </rPr>
      <t xml:space="preserve">(Nota: el límite corresponde al requerido por la Entidad por lo cual podrá ser aumentado pero no disminuido so pena de rechazo de la propuesta) </t>
    </r>
  </si>
  <si>
    <t xml:space="preserve">Se entenderá reestablecido automáticamente el valor asegurado, desde el momento del siniestro, que afecte la presente póliza, en el importe de la indemnización pagada o reconocida por la compañía. Dicho restablecimiento se efectuará con cobro de prima adicional. Hasta  (1) vez dentro de la vigencia de la póliza. </t>
  </si>
  <si>
    <t xml:space="preserve">Queda entendido, convenido y aceptado que en virtud de la presente cláusula se extiende la cobertura de esta póliza por el periodo de Veinticuatro meses  (24) meses, con cobro de prima y bajo las mismas condiciones pactadas para amparar las reclamaciones que se formulen con posterioridad al vencimiento de la vigencia de la póliza, exclusivamente respecto de actos incorrectos y eventos cubiertos bajo la póliza y ocurridos durante la referida vigencia. Esta condición opera en caso de que la póliza sea cancelada o no renovada y/o prorrogada por la aseguradora e igualmente en caso de cancelación o no continuidad por decisión de la Entidad  tomadora. Previo aviso a la compañia de seguros con una antelacion no inferior a 30 dias.  (Nota: el porcentaje y el valor del límite corresponde al mínimo requerido por la Entidad por lo cual podrán ser aumentados pero no disminuidos so pena de rechazo de la oferta)  </t>
  </si>
  <si>
    <t>FALTANTES DE INVENTARIO</t>
  </si>
  <si>
    <t>Cuando respecto de cualquier pérdida, el asegurado no pudiera determinar específicamente al empleado o los empleados responsables, la compañía reconocerá la indemnización correspondiente siempre y cuando las pruebas presentadas permitan tener la certeza de que las pérdidas fueron causadas únicamente por uno o varios empleados de la entidad asegurada, a cualquier título (autor intelectual, material o cómplice). Queda entendido que la responsabilidad de la compañía respecto de tales pérdidas no excederá en ningún caso del monto estipulado en la póliza.</t>
  </si>
  <si>
    <t xml:space="preserve"> Los faltantes de inventario estarán amparados en los mismos términos establecidos para el amparo de infidelidad únicamente y hasta por la suma de $18.000.000. (Nota: el valor del sublímite para los faltantes de inventario corresponde al requerido por la Entidad por lo cual podrá ser aumentado pero no disminuido so pena de rechazo de la propuesta)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</si>
</sst>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8" formatCode="&quot;$&quot;#,##0.00;[Red]\-&quot;$&quot;#,##0.00"/>
    <numFmt numFmtId="41" formatCode="_-* #,##0_-;\-* #,##0_-;_-* &quot;-&quot;_-;_-@_-"/>
    <numFmt numFmtId="44" formatCode="_-&quot;$&quot;* #,##0.00_-;\-&quot;$&quot;* #,##0.00_-;_-&quot;$&quot;* &quot;-&quot;??_-;_-@_-"/>
    <numFmt numFmtId="43" formatCode="_-* #,##0.00_-;\-* #,##0.00_-;_-* &quot;-&quot;??_-;_-@_-"/>
    <numFmt numFmtId="164" formatCode="_-* #,##0\ _€_-;\-* #,##0\ _€_-;_-* &quot;-&quot;\ _€_-;_-@_-"/>
    <numFmt numFmtId="165" formatCode="_-* #,##0.00\ _€_-;\-* #,##0.00\ _€_-;_-* &quot;-&quot;??\ _€_-;_-@_-"/>
    <numFmt numFmtId="166" formatCode="&quot;$&quot;\ #,##0_);[Red]\(&quot;$&quot;\ #,##0\)"/>
    <numFmt numFmtId="167" formatCode="_(&quot;$&quot;\ * #,##0_);_(&quot;$&quot;\ * \(#,##0\);_(&quot;$&quot;\ * &quot;-&quot;_);_(@_)"/>
    <numFmt numFmtId="168" formatCode="_(&quot;$&quot;\ * #,##0.00_);_(&quot;$&quot;\ * \(#,##0.00\);_(&quot;$&quot;\ * &quot;-&quot;??_);_(@_)"/>
    <numFmt numFmtId="169" formatCode="_(* #,##0.00_);_(* \(#,##0.00\);_(* &quot;-&quot;??_);_(@_)"/>
    <numFmt numFmtId="170" formatCode="_-[$€-2]* #,##0.00_-;\-[$€-2]* #,##0.00_-;_-[$€-2]* \-??_-"/>
    <numFmt numFmtId="171" formatCode="_-* #,##0.00_-;\-* #,##0.00_-;_-* \-??_-;_-@_-"/>
    <numFmt numFmtId="172" formatCode="_ * #,##0.00_ ;_ * \-#,##0.00_ ;_ * \-??_ ;_ @_ "/>
    <numFmt numFmtId="173" formatCode="_ &quot;$ &quot;* #,##0.00_ ;_ &quot;$ &quot;* \-#,##0.00_ ;_ &quot;$ &quot;* \-??_ ;_ @_ "/>
    <numFmt numFmtId="174" formatCode="_-\$* #,##0.00_-;&quot;-$&quot;* #,##0.00_-;_-\$* \-??_-;_-@_-"/>
    <numFmt numFmtId="175" formatCode="&quot;$&quot;\ #,##0"/>
    <numFmt numFmtId="176" formatCode="[$$-240A]\ #,##0"/>
    <numFmt numFmtId="177" formatCode="&quot;$&quot;#,##0"/>
    <numFmt numFmtId="178" formatCode="_-[$€-2]* #,##0.00_-;\-[$€-2]* #,##0.00_-;_-[$€-2]* &quot;-&quot;??_-"/>
    <numFmt numFmtId="179" formatCode="_ * #,##0.00_ ;_ * \-#,##0.00_ ;_ * &quot;-&quot;??_ ;_ @_ "/>
    <numFmt numFmtId="180" formatCode="_ &quot;$&quot;\ * #,##0.00_ ;_ &quot;$&quot;\ * \-#,##0.00_ ;_ &quot;$&quot;\ * &quot;-&quot;??_ ;_ @_ "/>
    <numFmt numFmtId="181" formatCode="_-* #,##0.00\ _F_-;\-* #,##0.00\ _F_-;_-* &quot;-&quot;??\ _F_-;_-@_-"/>
    <numFmt numFmtId="182" formatCode="_ [$€-2]\ * #,##0.00_ ;_ [$€-2]\ * \-#,##0.00_ ;_ [$€-2]\ * &quot;-&quot;??_ "/>
    <numFmt numFmtId="183" formatCode="_(&quot;$&quot;* #,##0.00_);_(&quot;$&quot;* \(#,##0.00\);_(&quot;$&quot;* &quot;-&quot;??_);_(@_)"/>
    <numFmt numFmtId="184" formatCode="&quot;$&quot;#,##0_);[Red]\(&quot;$&quot;#,##0\)"/>
    <numFmt numFmtId="185" formatCode="_-* #,##0_-;\-* #,##0_-;_-* &quot;-&quot;??_-;_-@_-"/>
    <numFmt numFmtId="186" formatCode="_([$$-240A]\ * #,##0.00_);_([$$-240A]\ * \(#,##0.00\);_([$$-240A]\ * &quot;-&quot;??_);_(@_)"/>
  </numFmts>
  <fonts count="53" x14ac:knownFonts="1">
    <font>
      <sz val="10"/>
      <name val="Arial"/>
      <family val="2"/>
    </font>
    <font>
      <sz val="11"/>
      <color theme="1"/>
      <name val="Calibri"/>
      <family val="2"/>
      <scheme val="minor"/>
    </font>
    <font>
      <sz val="11"/>
      <color indexed="8"/>
      <name val="Calibri"/>
      <family val="2"/>
    </font>
    <font>
      <sz val="10"/>
      <name val="Arial Narrow"/>
      <family val="2"/>
    </font>
    <font>
      <b/>
      <sz val="10"/>
      <name val="Arial Narrow"/>
      <family val="2"/>
    </font>
    <font>
      <sz val="10"/>
      <name val="Arial"/>
      <family val="2"/>
    </font>
    <font>
      <sz val="12"/>
      <name val="Arial Narrow"/>
      <family val="2"/>
    </font>
    <font>
      <sz val="10"/>
      <name val="Arial"/>
      <family val="2"/>
      <charset val="1"/>
    </font>
    <font>
      <sz val="10"/>
      <name val="Arial"/>
      <family val="2"/>
    </font>
    <font>
      <sz val="11"/>
      <color indexed="8"/>
      <name val="Calibri"/>
      <family val="2"/>
    </font>
    <font>
      <sz val="10"/>
      <color indexed="8"/>
      <name val="Arial Narrow"/>
      <family val="2"/>
    </font>
    <font>
      <sz val="10"/>
      <name val="Arial"/>
      <family val="2"/>
    </font>
    <font>
      <b/>
      <sz val="10"/>
      <color indexed="8"/>
      <name val="Arial Narrow"/>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sz val="10"/>
      <color indexed="8"/>
      <name val="Arial"/>
      <family val="2"/>
    </font>
    <font>
      <sz val="11"/>
      <color indexed="8"/>
      <name val="Calibri"/>
      <family val="2"/>
    </font>
    <font>
      <sz val="10"/>
      <color indexed="10"/>
      <name val="Arial Narrow"/>
      <family val="2"/>
    </font>
    <font>
      <sz val="10"/>
      <color indexed="9"/>
      <name val="Arial Narrow"/>
      <family val="2"/>
    </font>
    <font>
      <b/>
      <sz val="6"/>
      <name val="Arial Narrow"/>
      <family val="2"/>
    </font>
    <font>
      <sz val="10"/>
      <color indexed="63"/>
      <name val="Arial Narrow"/>
      <family val="2"/>
    </font>
    <font>
      <b/>
      <sz val="10"/>
      <color indexed="63"/>
      <name val="Arial Narrow"/>
      <family val="2"/>
    </font>
    <font>
      <sz val="11"/>
      <color indexed="8"/>
      <name val="Calibri"/>
      <family val="2"/>
    </font>
    <font>
      <sz val="8"/>
      <color indexed="8"/>
      <name val="Tahoma"/>
      <family val="2"/>
    </font>
    <font>
      <sz val="11"/>
      <name val="Arial Narrow"/>
      <family val="2"/>
    </font>
    <font>
      <sz val="11"/>
      <color theme="1"/>
      <name val="Calibri"/>
      <family val="2"/>
      <scheme val="minor"/>
    </font>
    <font>
      <sz val="10"/>
      <name val="Leelawadee UI"/>
      <family val="2"/>
    </font>
    <font>
      <b/>
      <sz val="12"/>
      <name val="Leelawadee UI"/>
      <family val="2"/>
    </font>
    <font>
      <b/>
      <sz val="8"/>
      <name val="Leelawadee UI"/>
      <family val="2"/>
    </font>
    <font>
      <b/>
      <sz val="11"/>
      <name val="Leelawadee UI"/>
      <family val="2"/>
    </font>
    <font>
      <sz val="11"/>
      <name val="Leelawadee UI"/>
      <family val="2"/>
    </font>
    <font>
      <sz val="10"/>
      <name val="Arial"/>
    </font>
    <font>
      <sz val="12"/>
      <color theme="1"/>
      <name val="Arial"/>
      <family val="2"/>
    </font>
    <font>
      <b/>
      <sz val="10"/>
      <color theme="1"/>
      <name val="Arial Narrow"/>
      <family val="2"/>
    </font>
    <font>
      <b/>
      <sz val="10"/>
      <name val="Arial"/>
      <family val="2"/>
    </font>
    <font>
      <b/>
      <sz val="12"/>
      <name val="Arial Narrow"/>
      <family val="2"/>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00B0F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6" tint="0.79998168889431442"/>
        <bgColor indexed="64"/>
      </patternFill>
    </fill>
  </fills>
  <borders count="7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8"/>
      </left>
      <right style="thin">
        <color indexed="8"/>
      </right>
      <top/>
      <bottom style="thin">
        <color indexed="8"/>
      </bottom>
      <diagonal/>
    </border>
    <border>
      <left/>
      <right style="thin">
        <color indexed="64"/>
      </right>
      <top/>
      <bottom style="thin">
        <color indexed="64"/>
      </bottom>
      <diagonal/>
    </border>
    <border>
      <left style="thin">
        <color indexed="8"/>
      </left>
      <right/>
      <top style="thin">
        <color indexed="8"/>
      </top>
      <bottom/>
      <diagonal/>
    </border>
    <border>
      <left/>
      <right style="thin">
        <color indexed="64"/>
      </right>
      <top/>
      <bottom/>
      <diagonal/>
    </border>
    <border>
      <left style="medium">
        <color indexed="64"/>
      </left>
      <right/>
      <top style="medium">
        <color indexed="64"/>
      </top>
      <bottom style="medium">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right/>
      <top style="thin">
        <color indexed="8"/>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hair">
        <color indexed="64"/>
      </left>
      <right style="hair">
        <color indexed="64"/>
      </right>
      <top style="hair">
        <color indexed="64"/>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3069">
    <xf numFmtId="0" fontId="0" fillId="0" borderId="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2" fillId="2" borderId="0" applyNumberFormat="0" applyBorder="0" applyAlignment="0" applyProtection="0"/>
    <xf numFmtId="182" fontId="2" fillId="2" borderId="0" applyNumberFormat="0" applyBorder="0" applyAlignment="0" applyProtection="0"/>
    <xf numFmtId="0" fontId="2" fillId="3" borderId="0" applyNumberFormat="0" applyBorder="0" applyAlignment="0" applyProtection="0"/>
    <xf numFmtId="182" fontId="2" fillId="3" borderId="0" applyNumberFormat="0" applyBorder="0" applyAlignment="0" applyProtection="0"/>
    <xf numFmtId="0" fontId="2" fillId="4" borderId="0" applyNumberFormat="0" applyBorder="0" applyAlignment="0" applyProtection="0"/>
    <xf numFmtId="182" fontId="2" fillId="4"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6" borderId="0" applyNumberFormat="0" applyBorder="0" applyAlignment="0" applyProtection="0"/>
    <xf numFmtId="182" fontId="2" fillId="6" borderId="0" applyNumberFormat="0" applyBorder="0" applyAlignment="0" applyProtection="0"/>
    <xf numFmtId="0" fontId="2" fillId="7" borderId="0" applyNumberFormat="0" applyBorder="0" applyAlignment="0" applyProtection="0"/>
    <xf numFmtId="182" fontId="2"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182" fontId="2" fillId="2" borderId="0" applyNumberFormat="0" applyBorder="0" applyAlignment="0" applyProtection="0"/>
    <xf numFmtId="182" fontId="2" fillId="2" borderId="0" applyNumberFormat="0" applyBorder="0" applyAlignment="0" applyProtection="0"/>
    <xf numFmtId="0" fontId="2" fillId="2" borderId="0" applyNumberFormat="0" applyBorder="0" applyAlignment="0" applyProtection="0"/>
    <xf numFmtId="182" fontId="2" fillId="2" borderId="0" applyNumberFormat="0" applyBorder="0" applyAlignment="0" applyProtection="0"/>
    <xf numFmtId="0" fontId="2" fillId="2" borderId="0" applyNumberFormat="0" applyBorder="0" applyAlignment="0" applyProtection="0"/>
    <xf numFmtId="182"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182" fontId="2" fillId="3" borderId="0" applyNumberFormat="0" applyBorder="0" applyAlignment="0" applyProtection="0"/>
    <xf numFmtId="182" fontId="2" fillId="3" borderId="0" applyNumberFormat="0" applyBorder="0" applyAlignment="0" applyProtection="0"/>
    <xf numFmtId="0" fontId="2" fillId="3" borderId="0" applyNumberFormat="0" applyBorder="0" applyAlignment="0" applyProtection="0"/>
    <xf numFmtId="182" fontId="2" fillId="3" borderId="0" applyNumberFormat="0" applyBorder="0" applyAlignment="0" applyProtection="0"/>
    <xf numFmtId="0" fontId="2" fillId="3" borderId="0" applyNumberFormat="0" applyBorder="0" applyAlignment="0" applyProtection="0"/>
    <xf numFmtId="182"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82" fontId="2" fillId="4" borderId="0" applyNumberFormat="0" applyBorder="0" applyAlignment="0" applyProtection="0"/>
    <xf numFmtId="182" fontId="2" fillId="4" borderId="0" applyNumberFormat="0" applyBorder="0" applyAlignment="0" applyProtection="0"/>
    <xf numFmtId="0" fontId="2" fillId="4" borderId="0" applyNumberFormat="0" applyBorder="0" applyAlignment="0" applyProtection="0"/>
    <xf numFmtId="182" fontId="2" fillId="4" borderId="0" applyNumberFormat="0" applyBorder="0" applyAlignment="0" applyProtection="0"/>
    <xf numFmtId="0" fontId="2" fillId="4" borderId="0" applyNumberFormat="0" applyBorder="0" applyAlignment="0" applyProtection="0"/>
    <xf numFmtId="182"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182"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182" fontId="2" fillId="6" borderId="0" applyNumberFormat="0" applyBorder="0" applyAlignment="0" applyProtection="0"/>
    <xf numFmtId="182" fontId="2" fillId="6" borderId="0" applyNumberFormat="0" applyBorder="0" applyAlignment="0" applyProtection="0"/>
    <xf numFmtId="0" fontId="2" fillId="6" borderId="0" applyNumberFormat="0" applyBorder="0" applyAlignment="0" applyProtection="0"/>
    <xf numFmtId="182" fontId="2" fillId="6" borderId="0" applyNumberFormat="0" applyBorder="0" applyAlignment="0" applyProtection="0"/>
    <xf numFmtId="0" fontId="2" fillId="6" borderId="0" applyNumberFormat="0" applyBorder="0" applyAlignment="0" applyProtection="0"/>
    <xf numFmtId="182"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182" fontId="2" fillId="7" borderId="0" applyNumberFormat="0" applyBorder="0" applyAlignment="0" applyProtection="0"/>
    <xf numFmtId="182" fontId="2" fillId="7" borderId="0" applyNumberFormat="0" applyBorder="0" applyAlignment="0" applyProtection="0"/>
    <xf numFmtId="0" fontId="2" fillId="7" borderId="0" applyNumberFormat="0" applyBorder="0" applyAlignment="0" applyProtection="0"/>
    <xf numFmtId="182" fontId="2" fillId="7" borderId="0" applyNumberFormat="0" applyBorder="0" applyAlignment="0" applyProtection="0"/>
    <xf numFmtId="0" fontId="2" fillId="7" borderId="0" applyNumberFormat="0" applyBorder="0" applyAlignment="0" applyProtection="0"/>
    <xf numFmtId="182" fontId="2" fillId="7"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9" borderId="0" applyNumberFormat="0" applyBorder="0" applyAlignment="0" applyProtection="0"/>
    <xf numFmtId="182" fontId="2" fillId="9" borderId="0" applyNumberFormat="0" applyBorder="0" applyAlignment="0" applyProtection="0"/>
    <xf numFmtId="0" fontId="2" fillId="10" borderId="0" applyNumberFormat="0" applyBorder="0" applyAlignment="0" applyProtection="0"/>
    <xf numFmtId="182" fontId="2" fillId="10"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11" borderId="0" applyNumberFormat="0" applyBorder="0" applyAlignment="0" applyProtection="0"/>
    <xf numFmtId="182" fontId="2"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182"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182" fontId="2" fillId="9" borderId="0" applyNumberFormat="0" applyBorder="0" applyAlignment="0" applyProtection="0"/>
    <xf numFmtId="182" fontId="2" fillId="9" borderId="0" applyNumberFormat="0" applyBorder="0" applyAlignment="0" applyProtection="0"/>
    <xf numFmtId="0" fontId="2" fillId="9" borderId="0" applyNumberFormat="0" applyBorder="0" applyAlignment="0" applyProtection="0"/>
    <xf numFmtId="182" fontId="2" fillId="9" borderId="0" applyNumberFormat="0" applyBorder="0" applyAlignment="0" applyProtection="0"/>
    <xf numFmtId="0" fontId="2" fillId="9" borderId="0" applyNumberFormat="0" applyBorder="0" applyAlignment="0" applyProtection="0"/>
    <xf numFmtId="182"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182" fontId="2" fillId="10" borderId="0" applyNumberFormat="0" applyBorder="0" applyAlignment="0" applyProtection="0"/>
    <xf numFmtId="182" fontId="2" fillId="10" borderId="0" applyNumberFormat="0" applyBorder="0" applyAlignment="0" applyProtection="0"/>
    <xf numFmtId="0" fontId="2" fillId="10" borderId="0" applyNumberFormat="0" applyBorder="0" applyAlignment="0" applyProtection="0"/>
    <xf numFmtId="182" fontId="2" fillId="10" borderId="0" applyNumberFormat="0" applyBorder="0" applyAlignment="0" applyProtection="0"/>
    <xf numFmtId="0" fontId="2" fillId="10" borderId="0" applyNumberFormat="0" applyBorder="0" applyAlignment="0" applyProtection="0"/>
    <xf numFmtId="182"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182"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182"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182" fontId="2" fillId="11" borderId="0" applyNumberFormat="0" applyBorder="0" applyAlignment="0" applyProtection="0"/>
    <xf numFmtId="182" fontId="2" fillId="11" borderId="0" applyNumberFormat="0" applyBorder="0" applyAlignment="0" applyProtection="0"/>
    <xf numFmtId="0" fontId="2" fillId="11" borderId="0" applyNumberFormat="0" applyBorder="0" applyAlignment="0" applyProtection="0"/>
    <xf numFmtId="182" fontId="2" fillId="11" borderId="0" applyNumberFormat="0" applyBorder="0" applyAlignment="0" applyProtection="0"/>
    <xf numFmtId="0" fontId="2" fillId="11" borderId="0" applyNumberFormat="0" applyBorder="0" applyAlignment="0" applyProtection="0"/>
    <xf numFmtId="182" fontId="2" fillId="11" borderId="0" applyNumberFormat="0" applyBorder="0" applyAlignment="0" applyProtection="0"/>
    <xf numFmtId="0" fontId="13" fillId="12" borderId="0" applyNumberFormat="0" applyBorder="0" applyAlignment="0" applyProtection="0"/>
    <xf numFmtId="182" fontId="13" fillId="12" borderId="0" applyNumberFormat="0" applyBorder="0" applyAlignment="0" applyProtection="0"/>
    <xf numFmtId="0" fontId="13" fillId="9" borderId="0" applyNumberFormat="0" applyBorder="0" applyAlignment="0" applyProtection="0"/>
    <xf numFmtId="182" fontId="13" fillId="9" borderId="0" applyNumberFormat="0" applyBorder="0" applyAlignment="0" applyProtection="0"/>
    <xf numFmtId="0" fontId="13" fillId="10" borderId="0" applyNumberFormat="0" applyBorder="0" applyAlignment="0" applyProtection="0"/>
    <xf numFmtId="182" fontId="13" fillId="10"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5" borderId="0" applyNumberFormat="0" applyBorder="0" applyAlignment="0" applyProtection="0"/>
    <xf numFmtId="182" fontId="13" fillId="1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182" fontId="13" fillId="12" borderId="0" applyNumberFormat="0" applyBorder="0" applyAlignment="0" applyProtection="0"/>
    <xf numFmtId="182" fontId="13" fillId="12" borderId="0" applyNumberFormat="0" applyBorder="0" applyAlignment="0" applyProtection="0"/>
    <xf numFmtId="0" fontId="13" fillId="12" borderId="0" applyNumberFormat="0" applyBorder="0" applyAlignment="0" applyProtection="0"/>
    <xf numFmtId="182" fontId="13" fillId="12" borderId="0" applyNumberFormat="0" applyBorder="0" applyAlignment="0" applyProtection="0"/>
    <xf numFmtId="0" fontId="13" fillId="12" borderId="0" applyNumberFormat="0" applyBorder="0" applyAlignment="0" applyProtection="0"/>
    <xf numFmtId="182"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182" fontId="13" fillId="9" borderId="0" applyNumberFormat="0" applyBorder="0" applyAlignment="0" applyProtection="0"/>
    <xf numFmtId="182" fontId="13" fillId="9" borderId="0" applyNumberFormat="0" applyBorder="0" applyAlignment="0" applyProtection="0"/>
    <xf numFmtId="0" fontId="13" fillId="9" borderId="0" applyNumberFormat="0" applyBorder="0" applyAlignment="0" applyProtection="0"/>
    <xf numFmtId="182" fontId="13" fillId="9" borderId="0" applyNumberFormat="0" applyBorder="0" applyAlignment="0" applyProtection="0"/>
    <xf numFmtId="0" fontId="13" fillId="9" borderId="0" applyNumberFormat="0" applyBorder="0" applyAlignment="0" applyProtection="0"/>
    <xf numFmtId="182"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182" fontId="13" fillId="10" borderId="0" applyNumberFormat="0" applyBorder="0" applyAlignment="0" applyProtection="0"/>
    <xf numFmtId="182" fontId="13" fillId="10" borderId="0" applyNumberFormat="0" applyBorder="0" applyAlignment="0" applyProtection="0"/>
    <xf numFmtId="0" fontId="13" fillId="10" borderId="0" applyNumberFormat="0" applyBorder="0" applyAlignment="0" applyProtection="0"/>
    <xf numFmtId="182" fontId="13" fillId="10" borderId="0" applyNumberFormat="0" applyBorder="0" applyAlignment="0" applyProtection="0"/>
    <xf numFmtId="0" fontId="13" fillId="10" borderId="0" applyNumberFormat="0" applyBorder="0" applyAlignment="0" applyProtection="0"/>
    <xf numFmtId="182"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182"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182"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182" fontId="13" fillId="15" borderId="0" applyNumberFormat="0" applyBorder="0" applyAlignment="0" applyProtection="0"/>
    <xf numFmtId="182" fontId="13" fillId="15" borderId="0" applyNumberFormat="0" applyBorder="0" applyAlignment="0" applyProtection="0"/>
    <xf numFmtId="0" fontId="13" fillId="15" borderId="0" applyNumberFormat="0" applyBorder="0" applyAlignment="0" applyProtection="0"/>
    <xf numFmtId="182" fontId="13" fillId="15" borderId="0" applyNumberFormat="0" applyBorder="0" applyAlignment="0" applyProtection="0"/>
    <xf numFmtId="0" fontId="13" fillId="15" borderId="0" applyNumberFormat="0" applyBorder="0" applyAlignment="0" applyProtection="0"/>
    <xf numFmtId="182" fontId="13" fillId="15" borderId="0" applyNumberFormat="0" applyBorder="0" applyAlignment="0" applyProtection="0"/>
    <xf numFmtId="0" fontId="13" fillId="16" borderId="0" applyNumberFormat="0" applyBorder="0" applyAlignment="0" applyProtection="0"/>
    <xf numFmtId="182" fontId="13" fillId="16" borderId="0" applyNumberFormat="0" applyBorder="0" applyAlignment="0" applyProtection="0"/>
    <xf numFmtId="0" fontId="13" fillId="17" borderId="0" applyNumberFormat="0" applyBorder="0" applyAlignment="0" applyProtection="0"/>
    <xf numFmtId="182" fontId="13" fillId="17" borderId="0" applyNumberFormat="0" applyBorder="0" applyAlignment="0" applyProtection="0"/>
    <xf numFmtId="0" fontId="13" fillId="18" borderId="0" applyNumberFormat="0" applyBorder="0" applyAlignment="0" applyProtection="0"/>
    <xf numFmtId="182" fontId="13" fillId="18"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9" borderId="0" applyNumberFormat="0" applyBorder="0" applyAlignment="0" applyProtection="0"/>
    <xf numFmtId="182" fontId="13" fillId="19" borderId="0" applyNumberFormat="0" applyBorder="0" applyAlignment="0" applyProtection="0"/>
    <xf numFmtId="0" fontId="20" fillId="3" borderId="0" applyNumberFormat="0" applyBorder="0" applyAlignment="0" applyProtection="0"/>
    <xf numFmtId="182" fontId="20"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182" fontId="14" fillId="4" borderId="0" applyNumberFormat="0" applyBorder="0" applyAlignment="0" applyProtection="0"/>
    <xf numFmtId="182" fontId="14" fillId="4" borderId="0" applyNumberFormat="0" applyBorder="0" applyAlignment="0" applyProtection="0"/>
    <xf numFmtId="0" fontId="14" fillId="4" borderId="0" applyNumberFormat="0" applyBorder="0" applyAlignment="0" applyProtection="0"/>
    <xf numFmtId="182" fontId="14" fillId="4" borderId="0" applyNumberFormat="0" applyBorder="0" applyAlignment="0" applyProtection="0"/>
    <xf numFmtId="0" fontId="14" fillId="4" borderId="0" applyNumberFormat="0" applyBorder="0" applyAlignment="0" applyProtection="0"/>
    <xf numFmtId="182" fontId="14" fillId="4" borderId="0" applyNumberFormat="0" applyBorder="0" applyAlignment="0" applyProtection="0"/>
    <xf numFmtId="0" fontId="15" fillId="20" borderId="1" applyNumberFormat="0" applyAlignment="0" applyProtection="0"/>
    <xf numFmtId="182" fontId="15" fillId="20" borderId="1" applyNumberFormat="0" applyAlignment="0" applyProtection="0"/>
    <xf numFmtId="0" fontId="15" fillId="20" borderId="1" applyNumberFormat="0" applyAlignment="0" applyProtection="0"/>
    <xf numFmtId="0" fontId="15" fillId="20" borderId="1" applyNumberFormat="0" applyAlignment="0" applyProtection="0"/>
    <xf numFmtId="182" fontId="15" fillId="20" borderId="1" applyNumberFormat="0" applyAlignment="0" applyProtection="0"/>
    <xf numFmtId="182" fontId="15" fillId="20" borderId="1" applyNumberFormat="0" applyAlignment="0" applyProtection="0"/>
    <xf numFmtId="0" fontId="15" fillId="20" borderId="1" applyNumberFormat="0" applyAlignment="0" applyProtection="0"/>
    <xf numFmtId="182" fontId="15" fillId="20" borderId="1" applyNumberFormat="0" applyAlignment="0" applyProtection="0"/>
    <xf numFmtId="0" fontId="15" fillId="20" borderId="1" applyNumberFormat="0" applyAlignment="0" applyProtection="0"/>
    <xf numFmtId="182" fontId="15" fillId="20" borderId="1" applyNumberFormat="0" applyAlignment="0" applyProtection="0"/>
    <xf numFmtId="0" fontId="16" fillId="21" borderId="2" applyNumberFormat="0" applyAlignment="0" applyProtection="0"/>
    <xf numFmtId="0" fontId="16" fillId="21" borderId="2" applyNumberFormat="0" applyAlignment="0" applyProtection="0"/>
    <xf numFmtId="182" fontId="16" fillId="21" borderId="2" applyNumberFormat="0" applyAlignment="0" applyProtection="0"/>
    <xf numFmtId="182" fontId="16" fillId="21" borderId="2" applyNumberFormat="0" applyAlignment="0" applyProtection="0"/>
    <xf numFmtId="0" fontId="16" fillId="21" borderId="2" applyNumberFormat="0" applyAlignment="0" applyProtection="0"/>
    <xf numFmtId="182" fontId="16" fillId="21" borderId="2" applyNumberFormat="0" applyAlignment="0" applyProtection="0"/>
    <xf numFmtId="0" fontId="16" fillId="21" borderId="2" applyNumberFormat="0" applyAlignment="0" applyProtection="0"/>
    <xf numFmtId="182" fontId="16" fillId="21" borderId="2" applyNumberFormat="0" applyAlignment="0" applyProtection="0"/>
    <xf numFmtId="0" fontId="17" fillId="0" borderId="3" applyNumberFormat="0" applyFill="0" applyAlignment="0" applyProtection="0"/>
    <xf numFmtId="0" fontId="17" fillId="0" borderId="3" applyNumberFormat="0" applyFill="0" applyAlignment="0" applyProtection="0"/>
    <xf numFmtId="182" fontId="17" fillId="0" borderId="3" applyNumberFormat="0" applyFill="0" applyAlignment="0" applyProtection="0"/>
    <xf numFmtId="182" fontId="17" fillId="0" borderId="3" applyNumberFormat="0" applyFill="0" applyAlignment="0" applyProtection="0"/>
    <xf numFmtId="0" fontId="17" fillId="0" borderId="3" applyNumberFormat="0" applyFill="0" applyAlignment="0" applyProtection="0"/>
    <xf numFmtId="182" fontId="17" fillId="0" borderId="3" applyNumberFormat="0" applyFill="0" applyAlignment="0" applyProtection="0"/>
    <xf numFmtId="0" fontId="17" fillId="0" borderId="3" applyNumberFormat="0" applyFill="0" applyAlignment="0" applyProtection="0"/>
    <xf numFmtId="182" fontId="17" fillId="0" borderId="3"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82" fontId="18" fillId="0" borderId="0" applyNumberFormat="0" applyFill="0" applyBorder="0" applyAlignment="0" applyProtection="0"/>
    <xf numFmtId="182" fontId="18" fillId="0" borderId="0" applyNumberFormat="0" applyFill="0" applyBorder="0" applyAlignment="0" applyProtection="0"/>
    <xf numFmtId="0" fontId="18" fillId="0" borderId="0" applyNumberFormat="0" applyFill="0" applyBorder="0" applyAlignment="0" applyProtection="0"/>
    <xf numFmtId="182" fontId="18" fillId="0" borderId="0" applyNumberFormat="0" applyFill="0" applyBorder="0" applyAlignment="0" applyProtection="0"/>
    <xf numFmtId="0" fontId="18" fillId="0" borderId="0" applyNumberFormat="0" applyFill="0" applyBorder="0" applyAlignment="0" applyProtection="0"/>
    <xf numFmtId="182" fontId="18" fillId="0" borderId="0" applyNumberFormat="0" applyFill="0" applyBorder="0" applyAlignment="0" applyProtection="0"/>
    <xf numFmtId="0" fontId="13" fillId="16" borderId="0" applyNumberFormat="0" applyBorder="0" applyAlignment="0" applyProtection="0"/>
    <xf numFmtId="0" fontId="13" fillId="16" borderId="0" applyNumberFormat="0" applyBorder="0" applyAlignment="0" applyProtection="0"/>
    <xf numFmtId="182" fontId="13" fillId="16" borderId="0" applyNumberFormat="0" applyBorder="0" applyAlignment="0" applyProtection="0"/>
    <xf numFmtId="182" fontId="13" fillId="16" borderId="0" applyNumberFormat="0" applyBorder="0" applyAlignment="0" applyProtection="0"/>
    <xf numFmtId="0" fontId="13" fillId="16" borderId="0" applyNumberFormat="0" applyBorder="0" applyAlignment="0" applyProtection="0"/>
    <xf numFmtId="182" fontId="13" fillId="16" borderId="0" applyNumberFormat="0" applyBorder="0" applyAlignment="0" applyProtection="0"/>
    <xf numFmtId="0" fontId="13" fillId="16" borderId="0" applyNumberFormat="0" applyBorder="0" applyAlignment="0" applyProtection="0"/>
    <xf numFmtId="182"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182" fontId="13" fillId="17" borderId="0" applyNumberFormat="0" applyBorder="0" applyAlignment="0" applyProtection="0"/>
    <xf numFmtId="182" fontId="13" fillId="17" borderId="0" applyNumberFormat="0" applyBorder="0" applyAlignment="0" applyProtection="0"/>
    <xf numFmtId="0" fontId="13" fillId="17" borderId="0" applyNumberFormat="0" applyBorder="0" applyAlignment="0" applyProtection="0"/>
    <xf numFmtId="182" fontId="13" fillId="17" borderId="0" applyNumberFormat="0" applyBorder="0" applyAlignment="0" applyProtection="0"/>
    <xf numFmtId="0" fontId="13" fillId="17" borderId="0" applyNumberFormat="0" applyBorder="0" applyAlignment="0" applyProtection="0"/>
    <xf numFmtId="182"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82" fontId="13" fillId="18" borderId="0" applyNumberFormat="0" applyBorder="0" applyAlignment="0" applyProtection="0"/>
    <xf numFmtId="182" fontId="13" fillId="18" borderId="0" applyNumberFormat="0" applyBorder="0" applyAlignment="0" applyProtection="0"/>
    <xf numFmtId="0" fontId="13" fillId="18" borderId="0" applyNumberFormat="0" applyBorder="0" applyAlignment="0" applyProtection="0"/>
    <xf numFmtId="182" fontId="13" fillId="18" borderId="0" applyNumberFormat="0" applyBorder="0" applyAlignment="0" applyProtection="0"/>
    <xf numFmtId="0" fontId="13" fillId="18" borderId="0" applyNumberFormat="0" applyBorder="0" applyAlignment="0" applyProtection="0"/>
    <xf numFmtId="182"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182"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182"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182" fontId="13" fillId="19" borderId="0" applyNumberFormat="0" applyBorder="0" applyAlignment="0" applyProtection="0"/>
    <xf numFmtId="182" fontId="13" fillId="19" borderId="0" applyNumberFormat="0" applyBorder="0" applyAlignment="0" applyProtection="0"/>
    <xf numFmtId="0" fontId="13" fillId="19" borderId="0" applyNumberFormat="0" applyBorder="0" applyAlignment="0" applyProtection="0"/>
    <xf numFmtId="182" fontId="13" fillId="19" borderId="0" applyNumberFormat="0" applyBorder="0" applyAlignment="0" applyProtection="0"/>
    <xf numFmtId="0" fontId="13" fillId="19" borderId="0" applyNumberFormat="0" applyBorder="0" applyAlignment="0" applyProtection="0"/>
    <xf numFmtId="182" fontId="13" fillId="19" borderId="0" applyNumberFormat="0" applyBorder="0" applyAlignment="0" applyProtection="0"/>
    <xf numFmtId="0" fontId="19" fillId="7" borderId="1" applyNumberFormat="0" applyAlignment="0" applyProtection="0"/>
    <xf numFmtId="0" fontId="19" fillId="7" borderId="1" applyNumberFormat="0" applyAlignment="0" applyProtection="0"/>
    <xf numFmtId="182" fontId="19" fillId="7" borderId="1" applyNumberFormat="0" applyAlignment="0" applyProtection="0"/>
    <xf numFmtId="182" fontId="19" fillId="7" borderId="1" applyNumberFormat="0" applyAlignment="0" applyProtection="0"/>
    <xf numFmtId="0" fontId="19" fillId="7" borderId="1" applyNumberFormat="0" applyAlignment="0" applyProtection="0"/>
    <xf numFmtId="182" fontId="19" fillId="7" borderId="1" applyNumberFormat="0" applyAlignment="0" applyProtection="0"/>
    <xf numFmtId="0" fontId="19" fillId="7" borderId="1" applyNumberFormat="0" applyAlignment="0" applyProtection="0"/>
    <xf numFmtId="182" fontId="19" fillId="7" borderId="1"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79" fontId="5" fillId="0" borderId="0" applyFon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79" fontId="5" fillId="0" borderId="0" applyFon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79" fontId="5" fillId="0" borderId="0" applyFon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7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82" fontId="5" fillId="0" borderId="0" applyFill="0" applyBorder="0" applyAlignment="0" applyProtection="0"/>
    <xf numFmtId="182"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82"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0" fontId="5" fillId="0" borderId="0" applyFill="0" applyBorder="0" applyAlignment="0" applyProtection="0"/>
    <xf numFmtId="0" fontId="24" fillId="0" borderId="0" applyNumberFormat="0" applyFill="0" applyBorder="0" applyAlignment="0" applyProtection="0"/>
    <xf numFmtId="182" fontId="24" fillId="0" borderId="0" applyNumberFormat="0" applyFill="0" applyBorder="0" applyAlignment="0" applyProtection="0"/>
    <xf numFmtId="0" fontId="26" fillId="0" borderId="4" applyNumberFormat="0" applyFill="0" applyAlignment="0" applyProtection="0"/>
    <xf numFmtId="182" fontId="26" fillId="0" borderId="4" applyNumberFormat="0" applyFill="0" applyAlignment="0" applyProtection="0"/>
    <xf numFmtId="0" fontId="27" fillId="0" borderId="5" applyNumberFormat="0" applyFill="0" applyAlignment="0" applyProtection="0"/>
    <xf numFmtId="182" fontId="27" fillId="0" borderId="5" applyNumberFormat="0" applyFill="0" applyAlignment="0" applyProtection="0"/>
    <xf numFmtId="0" fontId="18" fillId="0" borderId="6" applyNumberFormat="0" applyFill="0" applyAlignment="0" applyProtection="0"/>
    <xf numFmtId="182" fontId="18" fillId="0" borderId="6" applyNumberFormat="0" applyFill="0" applyAlignment="0" applyProtection="0"/>
    <xf numFmtId="0" fontId="20" fillId="3" borderId="0" applyNumberFormat="0" applyBorder="0" applyAlignment="0" applyProtection="0"/>
    <xf numFmtId="0" fontId="20" fillId="3" borderId="0" applyNumberFormat="0" applyBorder="0" applyAlignment="0" applyProtection="0"/>
    <xf numFmtId="182" fontId="20" fillId="3" borderId="0" applyNumberFormat="0" applyBorder="0" applyAlignment="0" applyProtection="0"/>
    <xf numFmtId="182" fontId="20" fillId="3" borderId="0" applyNumberFormat="0" applyBorder="0" applyAlignment="0" applyProtection="0"/>
    <xf numFmtId="0" fontId="20" fillId="3" borderId="0" applyNumberFormat="0" applyBorder="0" applyAlignment="0" applyProtection="0"/>
    <xf numFmtId="182" fontId="20" fillId="3" borderId="0" applyNumberFormat="0" applyBorder="0" applyAlignment="0" applyProtection="0"/>
    <xf numFmtId="0" fontId="20" fillId="3" borderId="0" applyNumberFormat="0" applyBorder="0" applyAlignment="0" applyProtection="0"/>
    <xf numFmtId="182" fontId="20" fillId="3" borderId="0" applyNumberFormat="0" applyBorder="0" applyAlignment="0" applyProtection="0"/>
    <xf numFmtId="41" fontId="5"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171"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1"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5" fillId="0" borderId="0" applyFont="0" applyFill="0" applyBorder="0" applyAlignment="0" applyProtection="0"/>
    <xf numFmtId="169" fontId="9"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9" fontId="31"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2" fillId="0" borderId="0" applyFont="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9" fontId="5" fillId="0" borderId="0" applyFont="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69" fontId="5" fillId="0" borderId="0" applyFont="0" applyFill="0" applyBorder="0" applyAlignment="0" applyProtection="0"/>
    <xf numFmtId="176" fontId="2" fillId="0" borderId="0" applyFont="0" applyFill="0" applyBorder="0" applyAlignment="0" applyProtection="0"/>
    <xf numFmtId="182" fontId="2" fillId="0" borderId="0" applyFont="0" applyFill="0" applyBorder="0" applyAlignment="0" applyProtection="0"/>
    <xf numFmtId="0" fontId="2" fillId="0" borderId="0" applyFont="0" applyFill="0" applyBorder="0" applyAlignment="0" applyProtection="0"/>
    <xf numFmtId="167" fontId="30" fillId="0" borderId="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38"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4" fontId="5"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1"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8" fontId="2" fillId="0" borderId="0" applyFont="0" applyFill="0" applyBorder="0" applyAlignment="0" applyProtection="0"/>
    <xf numFmtId="180" fontId="5" fillId="0" borderId="0" applyFont="0" applyFill="0" applyBorder="0" applyAlignment="0" applyProtection="0"/>
    <xf numFmtId="182" fontId="2" fillId="0" borderId="0" applyFont="0" applyFill="0" applyBorder="0" applyAlignment="0" applyProtection="0"/>
    <xf numFmtId="0" fontId="2"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8" fontId="2" fillId="0" borderId="0" applyFont="0" applyFill="0" applyBorder="0" applyAlignment="0" applyProtection="0"/>
    <xf numFmtId="182" fontId="2" fillId="0" borderId="0" applyFont="0" applyFill="0" applyBorder="0" applyAlignment="0" applyProtection="0"/>
    <xf numFmtId="0" fontId="2"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44" fontId="5" fillId="0" borderId="0" applyFont="0" applyFill="0" applyBorder="0" applyAlignment="0" applyProtection="0"/>
    <xf numFmtId="180" fontId="5" fillId="0" borderId="0" applyFont="0" applyFill="0" applyBorder="0" applyAlignment="0" applyProtection="0"/>
    <xf numFmtId="169"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68"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6"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6"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8" fontId="2"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8" fontId="2"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8"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0" fontId="7" fillId="0" borderId="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6" fontId="5" fillId="0" borderId="0" applyFont="0" applyFill="0" applyBorder="0" applyAlignment="0" applyProtection="0"/>
    <xf numFmtId="168"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6"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5" fillId="0" borderId="0" applyFont="0" applyFill="0" applyBorder="0" applyAlignment="0" applyProtection="0"/>
    <xf numFmtId="168" fontId="30" fillId="0" borderId="0"/>
    <xf numFmtId="168" fontId="2" fillId="0" borderId="0" applyFont="0" applyFill="0" applyBorder="0" applyAlignment="0" applyProtection="0"/>
    <xf numFmtId="168" fontId="5" fillId="0" borderId="0" applyFont="0" applyFill="0" applyBorder="0" applyAlignment="0" applyProtection="0"/>
    <xf numFmtId="180" fontId="2" fillId="0" borderId="0" applyFont="0" applyFill="0" applyBorder="0" applyAlignment="0" applyProtection="0"/>
    <xf numFmtId="168" fontId="37" fillId="0" borderId="0" applyFont="0" applyFill="0" applyBorder="0" applyAlignment="0" applyProtection="0"/>
    <xf numFmtId="168" fontId="5" fillId="0" borderId="0" applyFont="0" applyFill="0" applyBorder="0" applyAlignment="0" applyProtection="0"/>
    <xf numFmtId="166" fontId="5" fillId="0" borderId="0" applyFont="0" applyFill="0" applyBorder="0" applyAlignment="0" applyProtection="0"/>
    <xf numFmtId="44" fontId="5" fillId="0" borderId="0" applyFont="0" applyFill="0" applyBorder="0" applyAlignment="0" applyProtection="0"/>
    <xf numFmtId="180" fontId="2" fillId="0" borderId="0" applyFont="0" applyFill="0" applyBorder="0" applyAlignment="0" applyProtection="0"/>
    <xf numFmtId="168" fontId="5" fillId="0" borderId="0" applyFont="0" applyFill="0" applyBorder="0" applyAlignment="0" applyProtection="0"/>
    <xf numFmtId="44" fontId="3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182" fontId="21" fillId="22" borderId="0" applyNumberFormat="0" applyBorder="0" applyAlignment="0" applyProtection="0"/>
    <xf numFmtId="182" fontId="21" fillId="22" borderId="0" applyNumberFormat="0" applyBorder="0" applyAlignment="0" applyProtection="0"/>
    <xf numFmtId="0" fontId="21" fillId="22" borderId="0" applyNumberFormat="0" applyBorder="0" applyAlignment="0" applyProtection="0"/>
    <xf numFmtId="182" fontId="21" fillId="22" borderId="0" applyNumberFormat="0" applyBorder="0" applyAlignment="0" applyProtection="0"/>
    <xf numFmtId="0" fontId="21" fillId="22" borderId="0" applyNumberFormat="0" applyBorder="0" applyAlignment="0" applyProtection="0"/>
    <xf numFmtId="182" fontId="21" fillId="22" borderId="0" applyNumberFormat="0" applyBorder="0" applyAlignment="0" applyProtection="0"/>
    <xf numFmtId="0" fontId="5" fillId="0" borderId="0"/>
    <xf numFmtId="182" fontId="5" fillId="0" borderId="0"/>
    <xf numFmtId="0" fontId="5" fillId="0" borderId="0"/>
    <xf numFmtId="0"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2" fillId="0" borderId="0"/>
    <xf numFmtId="182" fontId="2"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xf numFmtId="182" fontId="5" fillId="0" borderId="0"/>
    <xf numFmtId="182" fontId="5" fillId="0" borderId="0" applyNumberFormat="0" applyFill="0" applyBorder="0" applyAlignment="0" applyProtection="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29" fillId="0" borderId="0"/>
    <xf numFmtId="0" fontId="5" fillId="0" borderId="0"/>
    <xf numFmtId="0" fontId="40" fillId="0" borderId="0"/>
    <xf numFmtId="182" fontId="40" fillId="0" borderId="0"/>
    <xf numFmtId="0" fontId="2" fillId="0" borderId="0"/>
    <xf numFmtId="182" fontId="5" fillId="0" borderId="0"/>
    <xf numFmtId="182"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0" fillId="0" borderId="0"/>
    <xf numFmtId="182" fontId="40" fillId="0" borderId="0"/>
    <xf numFmtId="0" fontId="2" fillId="0" borderId="0"/>
    <xf numFmtId="0" fontId="40" fillId="0" borderId="0"/>
    <xf numFmtId="182" fontId="40" fillId="0" borderId="0"/>
    <xf numFmtId="0" fontId="2" fillId="0" borderId="0"/>
    <xf numFmtId="182" fontId="5" fillId="0" borderId="0"/>
    <xf numFmtId="182" fontId="5" fillId="0" borderId="0"/>
    <xf numFmtId="0" fontId="5" fillId="0" borderId="0"/>
    <xf numFmtId="182" fontId="5" fillId="0" borderId="0"/>
    <xf numFmtId="0" fontId="40" fillId="0" borderId="0"/>
    <xf numFmtId="182" fontId="40" fillId="0" borderId="0"/>
    <xf numFmtId="0" fontId="2" fillId="0" borderId="0"/>
    <xf numFmtId="182" fontId="5" fillId="0" borderId="0"/>
    <xf numFmtId="182" fontId="5" fillId="0" borderId="0"/>
    <xf numFmtId="0" fontId="40" fillId="0" borderId="0"/>
    <xf numFmtId="0" fontId="5" fillId="0" borderId="0"/>
    <xf numFmtId="182" fontId="5" fillId="0" borderId="0"/>
    <xf numFmtId="182" fontId="40" fillId="0" borderId="0"/>
    <xf numFmtId="0" fontId="2" fillId="0" borderId="0"/>
    <xf numFmtId="0" fontId="40" fillId="0" borderId="0"/>
    <xf numFmtId="182" fontId="40" fillId="0" borderId="0"/>
    <xf numFmtId="0" fontId="2" fillId="0" borderId="0"/>
    <xf numFmtId="0" fontId="40" fillId="0" borderId="0"/>
    <xf numFmtId="182" fontId="40" fillId="0" borderId="0"/>
    <xf numFmtId="0" fontId="2" fillId="0" borderId="0"/>
    <xf numFmtId="182" fontId="5" fillId="0" borderId="0"/>
    <xf numFmtId="182" fontId="5" fillId="0" borderId="0"/>
    <xf numFmtId="0" fontId="40" fillId="0" borderId="0"/>
    <xf numFmtId="182" fontId="40" fillId="0" borderId="0"/>
    <xf numFmtId="0" fontId="2"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40" fillId="0" borderId="0"/>
    <xf numFmtId="182" fontId="40" fillId="0" borderId="0"/>
    <xf numFmtId="0" fontId="2" fillId="0" borderId="0"/>
    <xf numFmtId="0" fontId="40" fillId="0" borderId="0"/>
    <xf numFmtId="182" fontId="40" fillId="0" borderId="0"/>
    <xf numFmtId="0" fontId="2" fillId="0" borderId="0"/>
    <xf numFmtId="0" fontId="40" fillId="0" borderId="0"/>
    <xf numFmtId="182" fontId="40" fillId="0" borderId="0"/>
    <xf numFmtId="0" fontId="2" fillId="0" borderId="0"/>
    <xf numFmtId="0" fontId="40" fillId="0" borderId="0"/>
    <xf numFmtId="182" fontId="40" fillId="0" borderId="0"/>
    <xf numFmtId="0" fontId="2" fillId="0" borderId="0"/>
    <xf numFmtId="0" fontId="40" fillId="0" borderId="0"/>
    <xf numFmtId="182" fontId="40" fillId="0" borderId="0"/>
    <xf numFmtId="0" fontId="2" fillId="0" borderId="0"/>
    <xf numFmtId="0" fontId="40" fillId="0" borderId="0"/>
    <xf numFmtId="0" fontId="5" fillId="0" borderId="0"/>
    <xf numFmtId="182" fontId="5" fillId="0" borderId="0"/>
    <xf numFmtId="0" fontId="6" fillId="0" borderId="0"/>
    <xf numFmtId="0" fontId="5" fillId="0" borderId="0"/>
    <xf numFmtId="182" fontId="5" fillId="0" borderId="0"/>
    <xf numFmtId="182" fontId="6" fillId="0" borderId="0"/>
    <xf numFmtId="0" fontId="5" fillId="0" borderId="0"/>
    <xf numFmtId="182" fontId="5" fillId="0" borderId="0"/>
    <xf numFmtId="0" fontId="6" fillId="0" borderId="0"/>
    <xf numFmtId="182" fontId="6" fillId="0" borderId="0"/>
    <xf numFmtId="182" fontId="40" fillId="0" borderId="0"/>
    <xf numFmtId="0" fontId="2" fillId="0" borderId="0"/>
    <xf numFmtId="182" fontId="5" fillId="0" borderId="0"/>
    <xf numFmtId="182" fontId="5" fillId="0" borderId="0"/>
    <xf numFmtId="0" fontId="7" fillId="0" borderId="0"/>
    <xf numFmtId="0" fontId="5" fillId="0" borderId="0"/>
    <xf numFmtId="182" fontId="5" fillId="0" borderId="0"/>
    <xf numFmtId="0" fontId="5" fillId="0" borderId="0"/>
    <xf numFmtId="0" fontId="5" fillId="0" borderId="0"/>
    <xf numFmtId="182" fontId="5" fillId="0" borderId="0"/>
    <xf numFmtId="0" fontId="8"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0" fontId="30" fillId="0" borderId="0"/>
    <xf numFmtId="182" fontId="30"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30" fillId="0" borderId="0"/>
    <xf numFmtId="182" fontId="30" fillId="0" borderId="0"/>
    <xf numFmtId="182" fontId="5" fillId="0" borderId="0"/>
    <xf numFmtId="0" fontId="5" fillId="0" borderId="0"/>
    <xf numFmtId="0" fontId="5" fillId="0" borderId="0"/>
    <xf numFmtId="0" fontId="11" fillId="0" borderId="0"/>
    <xf numFmtId="0" fontId="30" fillId="0" borderId="0"/>
    <xf numFmtId="0" fontId="5" fillId="0" borderId="0"/>
    <xf numFmtId="182" fontId="5" fillId="0" borderId="0"/>
    <xf numFmtId="182" fontId="30" fillId="0" borderId="0"/>
    <xf numFmtId="0" fontId="5" fillId="0" borderId="0"/>
    <xf numFmtId="182" fontId="5" fillId="0" borderId="0"/>
    <xf numFmtId="0" fontId="40" fillId="0" borderId="0"/>
    <xf numFmtId="182" fontId="40" fillId="0" borderId="0"/>
    <xf numFmtId="0" fontId="2" fillId="0" borderId="0"/>
    <xf numFmtId="182" fontId="5" fillId="0" borderId="0"/>
    <xf numFmtId="0" fontId="5" fillId="0" borderId="0"/>
    <xf numFmtId="0" fontId="5" fillId="0" borderId="0"/>
    <xf numFmtId="0" fontId="40" fillId="0" borderId="0"/>
    <xf numFmtId="0" fontId="30" fillId="0" borderId="0"/>
    <xf numFmtId="182" fontId="30" fillId="0" borderId="0"/>
    <xf numFmtId="182" fontId="40" fillId="0" borderId="0"/>
    <xf numFmtId="0" fontId="2" fillId="0" borderId="0"/>
    <xf numFmtId="0" fontId="5" fillId="0" borderId="0"/>
    <xf numFmtId="0" fontId="5" fillId="0" borderId="0"/>
    <xf numFmtId="0" fontId="5" fillId="0" borderId="0"/>
    <xf numFmtId="0" fontId="5" fillId="23" borderId="7" applyNumberFormat="0" applyFont="0" applyAlignment="0" applyProtection="0"/>
    <xf numFmtId="0" fontId="5" fillId="23" borderId="7" applyNumberFormat="0" applyFont="0" applyAlignment="0" applyProtection="0"/>
    <xf numFmtId="182" fontId="5" fillId="23" borderId="7" applyNumberFormat="0" applyFont="0" applyAlignment="0" applyProtection="0"/>
    <xf numFmtId="182" fontId="5" fillId="23" borderId="7" applyNumberFormat="0" applyFont="0" applyAlignment="0" applyProtection="0"/>
    <xf numFmtId="0" fontId="5" fillId="23" borderId="7" applyNumberFormat="0" applyFont="0" applyAlignment="0" applyProtection="0"/>
    <xf numFmtId="182" fontId="5" fillId="23" borderId="7" applyNumberFormat="0" applyFont="0" applyAlignment="0" applyProtection="0"/>
    <xf numFmtId="0" fontId="5" fillId="23" borderId="7" applyNumberFormat="0" applyFont="0" applyAlignment="0" applyProtection="0"/>
    <xf numFmtId="182" fontId="5" fillId="23" borderId="7" applyNumberFormat="0" applyFont="0" applyAlignment="0" applyProtection="0"/>
    <xf numFmtId="0" fontId="22" fillId="20" borderId="8" applyNumberFormat="0" applyAlignment="0" applyProtection="0"/>
    <xf numFmtId="182" fontId="22" fillId="20" borderId="8"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2" fillId="20" borderId="8" applyNumberFormat="0" applyAlignment="0" applyProtection="0"/>
    <xf numFmtId="0" fontId="22" fillId="20" borderId="8" applyNumberFormat="0" applyAlignment="0" applyProtection="0"/>
    <xf numFmtId="182" fontId="22" fillId="20" borderId="8" applyNumberFormat="0" applyAlignment="0" applyProtection="0"/>
    <xf numFmtId="182" fontId="22" fillId="20" borderId="8" applyNumberFormat="0" applyAlignment="0" applyProtection="0"/>
    <xf numFmtId="0" fontId="22" fillId="20" borderId="8" applyNumberFormat="0" applyAlignment="0" applyProtection="0"/>
    <xf numFmtId="182" fontId="22" fillId="20" borderId="8" applyNumberFormat="0" applyAlignment="0" applyProtection="0"/>
    <xf numFmtId="0" fontId="22" fillId="20" borderId="8" applyNumberFormat="0" applyAlignment="0" applyProtection="0"/>
    <xf numFmtId="182" fontId="22" fillId="20" borderId="8" applyNumberFormat="0" applyAlignment="0" applyProtection="0"/>
    <xf numFmtId="0" fontId="7" fillId="0" borderId="0"/>
    <xf numFmtId="182" fontId="7" fillId="0" borderId="0"/>
    <xf numFmtId="0"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82" fontId="24" fillId="0" borderId="0" applyNumberFormat="0" applyFill="0" applyBorder="0" applyAlignment="0" applyProtection="0"/>
    <xf numFmtId="182" fontId="24" fillId="0" borderId="0" applyNumberFormat="0" applyFill="0" applyBorder="0" applyAlignment="0" applyProtection="0"/>
    <xf numFmtId="0" fontId="24" fillId="0" borderId="0" applyNumberFormat="0" applyFill="0" applyBorder="0" applyAlignment="0" applyProtection="0"/>
    <xf numFmtId="182" fontId="24" fillId="0" borderId="0" applyNumberFormat="0" applyFill="0" applyBorder="0" applyAlignment="0" applyProtection="0"/>
    <xf numFmtId="0" fontId="24" fillId="0" borderId="0" applyNumberFormat="0" applyFill="0" applyBorder="0" applyAlignment="0" applyProtection="0"/>
    <xf numFmtId="182" fontId="24" fillId="0" borderId="0" applyNumberFormat="0" applyFill="0" applyBorder="0" applyAlignment="0" applyProtection="0"/>
    <xf numFmtId="0" fontId="25" fillId="0" borderId="0" applyNumberFormat="0" applyFill="0" applyBorder="0" applyAlignment="0" applyProtection="0"/>
    <xf numFmtId="182" fontId="25" fillId="0" borderId="0" applyNumberFormat="0" applyFill="0" applyBorder="0" applyAlignment="0" applyProtection="0"/>
    <xf numFmtId="0" fontId="26" fillId="0" borderId="4" applyNumberFormat="0" applyFill="0" applyAlignment="0" applyProtection="0"/>
    <xf numFmtId="0" fontId="26" fillId="0" borderId="4" applyNumberFormat="0" applyFill="0" applyAlignment="0" applyProtection="0"/>
    <xf numFmtId="182" fontId="26" fillId="0" borderId="4" applyNumberFormat="0" applyFill="0" applyAlignment="0" applyProtection="0"/>
    <xf numFmtId="182" fontId="26" fillId="0" borderId="4" applyNumberFormat="0" applyFill="0" applyAlignment="0" applyProtection="0"/>
    <xf numFmtId="0" fontId="26" fillId="0" borderId="4" applyNumberFormat="0" applyFill="0" applyAlignment="0" applyProtection="0"/>
    <xf numFmtId="182" fontId="26" fillId="0" borderId="4" applyNumberFormat="0" applyFill="0" applyAlignment="0" applyProtection="0"/>
    <xf numFmtId="0" fontId="26" fillId="0" borderId="4" applyNumberFormat="0" applyFill="0" applyAlignment="0" applyProtection="0"/>
    <xf numFmtId="182" fontId="26" fillId="0" borderId="4"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182" fontId="27" fillId="0" borderId="5" applyNumberFormat="0" applyFill="0" applyAlignment="0" applyProtection="0"/>
    <xf numFmtId="182" fontId="27" fillId="0" borderId="5" applyNumberFormat="0" applyFill="0" applyAlignment="0" applyProtection="0"/>
    <xf numFmtId="0" fontId="27" fillId="0" borderId="5" applyNumberFormat="0" applyFill="0" applyAlignment="0" applyProtection="0"/>
    <xf numFmtId="182" fontId="27" fillId="0" borderId="5" applyNumberFormat="0" applyFill="0" applyAlignment="0" applyProtection="0"/>
    <xf numFmtId="0" fontId="27" fillId="0" borderId="5" applyNumberFormat="0" applyFill="0" applyAlignment="0" applyProtection="0"/>
    <xf numFmtId="182" fontId="2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82" fontId="18" fillId="0" borderId="6" applyNumberFormat="0" applyFill="0" applyAlignment="0" applyProtection="0"/>
    <xf numFmtId="182" fontId="18" fillId="0" borderId="6" applyNumberFormat="0" applyFill="0" applyAlignment="0" applyProtection="0"/>
    <xf numFmtId="0" fontId="18" fillId="0" borderId="6" applyNumberFormat="0" applyFill="0" applyAlignment="0" applyProtection="0"/>
    <xf numFmtId="182" fontId="18" fillId="0" borderId="6" applyNumberFormat="0" applyFill="0" applyAlignment="0" applyProtection="0"/>
    <xf numFmtId="0" fontId="18" fillId="0" borderId="6" applyNumberFormat="0" applyFill="0" applyAlignment="0" applyProtection="0"/>
    <xf numFmtId="182" fontId="18" fillId="0" borderId="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182" fontId="25" fillId="0" borderId="0" applyNumberFormat="0" applyFill="0" applyBorder="0" applyAlignment="0" applyProtection="0"/>
    <xf numFmtId="182" fontId="25" fillId="0" borderId="0" applyNumberFormat="0" applyFill="0" applyBorder="0" applyAlignment="0" applyProtection="0"/>
    <xf numFmtId="0" fontId="25" fillId="0" borderId="0" applyNumberFormat="0" applyFill="0" applyBorder="0" applyAlignment="0" applyProtection="0"/>
    <xf numFmtId="182" fontId="25" fillId="0" borderId="0" applyNumberFormat="0" applyFill="0" applyBorder="0" applyAlignment="0" applyProtection="0"/>
    <xf numFmtId="0" fontId="25" fillId="0" borderId="0" applyNumberFormat="0" applyFill="0" applyBorder="0" applyAlignment="0" applyProtection="0"/>
    <xf numFmtId="182" fontId="25"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182" fontId="28" fillId="0" borderId="9" applyNumberFormat="0" applyFill="0" applyAlignment="0" applyProtection="0"/>
    <xf numFmtId="182" fontId="28" fillId="0" borderId="9" applyNumberFormat="0" applyFill="0" applyAlignment="0" applyProtection="0"/>
    <xf numFmtId="0" fontId="28" fillId="0" borderId="9" applyNumberFormat="0" applyFill="0" applyAlignment="0" applyProtection="0"/>
    <xf numFmtId="182" fontId="28" fillId="0" borderId="9" applyNumberFormat="0" applyFill="0" applyAlignment="0" applyProtection="0"/>
    <xf numFmtId="0" fontId="28" fillId="0" borderId="9" applyNumberFormat="0" applyFill="0" applyAlignment="0" applyProtection="0"/>
    <xf numFmtId="182" fontId="28" fillId="0" borderId="9" applyNumberFormat="0" applyFill="0" applyAlignment="0" applyProtection="0"/>
    <xf numFmtId="0" fontId="46" fillId="0" borderId="0"/>
    <xf numFmtId="0" fontId="5" fillId="0" borderId="0" applyNumberFormat="0" applyFill="0" applyBorder="0" applyAlignment="0" applyProtection="0"/>
    <xf numFmtId="178" fontId="5" fillId="0" borderId="0" applyFont="0" applyFill="0" applyBorder="0" applyAlignment="0" applyProtection="0"/>
    <xf numFmtId="178" fontId="5" fillId="0" borderId="0" applyFont="0" applyFill="0" applyBorder="0" applyAlignment="0" applyProtection="0"/>
    <xf numFmtId="178"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8" fontId="5" fillId="0" borderId="0" applyFont="0" applyFill="0" applyBorder="0" applyAlignment="0" applyProtection="0"/>
    <xf numFmtId="164" fontId="5"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79" fontId="5" fillId="0" borderId="0" applyFont="0" applyFill="0" applyBorder="0" applyAlignment="0" applyProtection="0"/>
    <xf numFmtId="176"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178" fontId="2"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4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68" fontId="5" fillId="0" borderId="0" applyFont="0" applyFill="0" applyBorder="0" applyAlignment="0" applyProtection="0"/>
    <xf numFmtId="180" fontId="5" fillId="0" borderId="0" applyFont="0" applyFill="0" applyBorder="0" applyAlignment="0" applyProtection="0"/>
    <xf numFmtId="44" fontId="5" fillId="0" borderId="0" applyFont="0" applyFill="0" applyBorder="0" applyAlignment="0" applyProtection="0"/>
    <xf numFmtId="184" fontId="5" fillId="0" borderId="0" applyFont="0" applyFill="0" applyBorder="0" applyAlignment="0" applyProtection="0"/>
    <xf numFmtId="44" fontId="5" fillId="0" borderId="0" applyFont="0" applyFill="0" applyBorder="0" applyAlignment="0" applyProtection="0"/>
    <xf numFmtId="168" fontId="5" fillId="0" borderId="0" applyFont="0" applyFill="0" applyBorder="0" applyAlignment="0" applyProtection="0"/>
    <xf numFmtId="44" fontId="5" fillId="0" borderId="0" applyFont="0" applyFill="0" applyBorder="0" applyAlignment="0" applyProtection="0"/>
    <xf numFmtId="184" fontId="5" fillId="0" borderId="0" applyFont="0" applyFill="0" applyBorder="0" applyAlignment="0" applyProtection="0"/>
    <xf numFmtId="168" fontId="5" fillId="0" borderId="0" applyFont="0" applyFill="0" applyBorder="0" applyAlignment="0" applyProtection="0"/>
    <xf numFmtId="184" fontId="5" fillId="0" borderId="0" applyFont="0" applyFill="0" applyBorder="0" applyAlignment="0" applyProtection="0"/>
    <xf numFmtId="176" fontId="5" fillId="0" borderId="0"/>
    <xf numFmtId="178" fontId="5" fillId="0" borderId="0" applyFont="0" applyFill="0" applyBorder="0" applyAlignment="0" applyProtection="0"/>
    <xf numFmtId="17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5" fillId="0" borderId="0"/>
    <xf numFmtId="0" fontId="47"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46" fillId="0" borderId="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46" fillId="0" borderId="0"/>
    <xf numFmtId="165" fontId="5" fillId="0" borderId="0" applyFont="0" applyFill="0" applyBorder="0" applyAlignment="0" applyProtection="0"/>
  </cellStyleXfs>
  <cellXfs count="570">
    <xf numFmtId="0" fontId="0" fillId="0" borderId="0" xfId="0"/>
    <xf numFmtId="0" fontId="3" fillId="0" borderId="10" xfId="0"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3" fillId="0" borderId="0" xfId="0" applyFont="1" applyFill="1" applyAlignment="1">
      <alignment wrapText="1"/>
    </xf>
    <xf numFmtId="0" fontId="4" fillId="0" borderId="0" xfId="0" applyFont="1" applyFill="1"/>
    <xf numFmtId="0" fontId="3" fillId="0" borderId="0" xfId="2044" applyFont="1" applyFill="1"/>
    <xf numFmtId="0" fontId="3" fillId="0" borderId="0" xfId="2044" applyFont="1" applyFill="1" applyAlignment="1">
      <alignment horizontal="center"/>
    </xf>
    <xf numFmtId="0" fontId="3" fillId="0" borderId="0" xfId="2044" applyFont="1" applyFill="1" applyAlignment="1">
      <alignment wrapText="1"/>
    </xf>
    <xf numFmtId="0" fontId="4" fillId="0" borderId="0" xfId="2044" applyFont="1" applyFill="1"/>
    <xf numFmtId="0" fontId="3" fillId="0" borderId="0" xfId="0" applyFont="1" applyFill="1" applyBorder="1" applyAlignment="1">
      <alignment horizontal="justify" vertical="center" wrapText="1"/>
    </xf>
    <xf numFmtId="0" fontId="4" fillId="0" borderId="10" xfId="0" applyFont="1" applyFill="1" applyBorder="1" applyAlignment="1">
      <alignment horizontal="center" vertical="center" wrapText="1"/>
    </xf>
    <xf numFmtId="0" fontId="3" fillId="0" borderId="11" xfId="2315" applyFont="1" applyFill="1" applyBorder="1" applyAlignment="1">
      <alignment horizontal="left" vertical="center"/>
    </xf>
    <xf numFmtId="0" fontId="4" fillId="0" borderId="11" xfId="0" applyFont="1" applyFill="1" applyBorder="1"/>
    <xf numFmtId="0" fontId="4" fillId="0" borderId="0"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3" fillId="0" borderId="11" xfId="0" applyFont="1" applyFill="1" applyBorder="1" applyAlignment="1" applyProtection="1">
      <alignment horizontal="center"/>
      <protection locked="0"/>
    </xf>
    <xf numFmtId="0" fontId="3" fillId="0" borderId="11" xfId="0" applyFont="1" applyFill="1" applyBorder="1" applyAlignment="1">
      <alignment horizontal="center"/>
    </xf>
    <xf numFmtId="0" fontId="3" fillId="0" borderId="11" xfId="2044" applyFont="1" applyFill="1" applyBorder="1" applyAlignment="1">
      <alignment horizontal="justify"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wrapText="1"/>
    </xf>
    <xf numFmtId="0" fontId="3" fillId="0" borderId="0" xfId="2315" applyFont="1" applyFill="1" applyBorder="1" applyAlignment="1">
      <alignment horizontal="left" vertical="center"/>
    </xf>
    <xf numFmtId="0" fontId="3" fillId="0" borderId="11" xfId="0" applyFont="1" applyFill="1" applyBorder="1" applyAlignment="1">
      <alignment horizontal="left" vertical="center" wrapText="1"/>
    </xf>
    <xf numFmtId="0" fontId="3" fillId="0" borderId="11" xfId="0" applyFont="1" applyFill="1" applyBorder="1" applyAlignment="1">
      <alignment horizontal="justify" vertical="center" wrapText="1"/>
    </xf>
    <xf numFmtId="0" fontId="4" fillId="0" borderId="10" xfId="2044" applyFont="1" applyFill="1" applyBorder="1" applyAlignment="1">
      <alignment horizontal="center" vertical="center" wrapText="1"/>
    </xf>
    <xf numFmtId="0" fontId="3" fillId="0" borderId="0" xfId="2045" applyFont="1"/>
    <xf numFmtId="0" fontId="3" fillId="0" borderId="0" xfId="2045" applyFont="1" applyFill="1" applyAlignment="1">
      <alignment horizontal="center" vertical="center" wrapText="1"/>
    </xf>
    <xf numFmtId="177" fontId="3" fillId="0" borderId="11" xfId="2045" applyNumberFormat="1" applyFont="1" applyBorder="1"/>
    <xf numFmtId="177" fontId="3" fillId="0" borderId="12" xfId="2045" applyNumberFormat="1" applyFont="1" applyBorder="1"/>
    <xf numFmtId="0" fontId="3" fillId="0" borderId="0" xfId="2045" applyFont="1" applyAlignment="1">
      <alignment horizontal="center"/>
    </xf>
    <xf numFmtId="0" fontId="3" fillId="0" borderId="11" xfId="2044"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justify" wrapText="1"/>
    </xf>
    <xf numFmtId="0" fontId="3" fillId="0" borderId="0" xfId="0" applyFont="1" applyFill="1" applyBorder="1" applyAlignment="1">
      <alignment horizontal="center"/>
    </xf>
    <xf numFmtId="0" fontId="4" fillId="0" borderId="13" xfId="0" applyFont="1" applyFill="1" applyBorder="1" applyAlignment="1">
      <alignment horizontal="center" vertical="center" wrapText="1"/>
    </xf>
    <xf numFmtId="0" fontId="4" fillId="0" borderId="13" xfId="0" applyFont="1" applyFill="1" applyBorder="1" applyAlignment="1">
      <alignment horizontal="center" vertical="center"/>
    </xf>
    <xf numFmtId="0" fontId="3" fillId="0" borderId="11" xfId="2045" applyFont="1" applyFill="1" applyBorder="1" applyAlignment="1">
      <alignment horizontal="left" vertical="center" wrapText="1"/>
    </xf>
    <xf numFmtId="0" fontId="3" fillId="0" borderId="11" xfId="2045" applyFont="1" applyFill="1" applyBorder="1" applyAlignment="1">
      <alignment horizontal="justify" vertical="center" wrapText="1"/>
    </xf>
    <xf numFmtId="0" fontId="3" fillId="0" borderId="11" xfId="2044" applyFont="1" applyFill="1" applyBorder="1" applyAlignment="1" applyProtection="1">
      <alignment horizontal="center"/>
      <protection locked="0"/>
    </xf>
    <xf numFmtId="0" fontId="3" fillId="0" borderId="11" xfId="2044" applyFont="1" applyFill="1" applyBorder="1" applyAlignment="1" applyProtection="1">
      <alignment wrapText="1"/>
      <protection locked="0"/>
    </xf>
    <xf numFmtId="0" fontId="4" fillId="0" borderId="10" xfId="2044" applyFont="1" applyFill="1" applyBorder="1"/>
    <xf numFmtId="0" fontId="4" fillId="0" borderId="10" xfId="2044" applyFont="1" applyFill="1" applyBorder="1" applyAlignment="1">
      <alignment horizontal="left" vertical="center"/>
    </xf>
    <xf numFmtId="0" fontId="3" fillId="0" borderId="0" xfId="2044" applyFont="1" applyFill="1" applyAlignment="1">
      <alignment horizontal="left" wrapText="1"/>
    </xf>
    <xf numFmtId="0" fontId="3" fillId="0" borderId="10" xfId="0" applyFont="1" applyFill="1" applyBorder="1" applyAlignment="1" applyProtection="1">
      <alignment horizontal="center" vertical="center"/>
      <protection locked="0"/>
    </xf>
    <xf numFmtId="0" fontId="4" fillId="0" borderId="11" xfId="2044" applyFont="1" applyFill="1" applyBorder="1" applyAlignment="1">
      <alignment horizontal="center" vertical="center" wrapText="1"/>
    </xf>
    <xf numFmtId="0" fontId="3" fillId="0" borderId="14" xfId="0" applyFont="1" applyFill="1" applyBorder="1" applyAlignment="1">
      <alignment horizontal="justify" vertical="center" wrapText="1"/>
    </xf>
    <xf numFmtId="0" fontId="3" fillId="0" borderId="11" xfId="0" applyFont="1" applyFill="1" applyBorder="1" applyAlignment="1">
      <alignment vertical="center" wrapText="1"/>
    </xf>
    <xf numFmtId="0" fontId="4" fillId="0" borderId="11" xfId="0" applyFont="1" applyFill="1" applyBorder="1" applyAlignment="1">
      <alignment horizontal="center" vertical="center"/>
    </xf>
    <xf numFmtId="0" fontId="3" fillId="0" borderId="15" xfId="0" applyFont="1" applyFill="1" applyBorder="1" applyAlignment="1">
      <alignment horizontal="justify" vertical="center" wrapText="1"/>
    </xf>
    <xf numFmtId="0" fontId="3" fillId="0" borderId="0" xfId="0" applyFont="1" applyFill="1" applyBorder="1" applyAlignment="1">
      <alignment horizontal="left" vertical="center" wrapText="1"/>
    </xf>
    <xf numFmtId="0" fontId="3" fillId="0" borderId="0" xfId="2808" applyFont="1" applyFill="1" applyBorder="1" applyAlignment="1">
      <alignment horizontal="center" vertical="center" wrapText="1"/>
    </xf>
    <xf numFmtId="0" fontId="3" fillId="0" borderId="0" xfId="2045" applyFont="1" applyFill="1" applyBorder="1" applyAlignment="1">
      <alignment horizontal="left" vertical="center" wrapText="1"/>
    </xf>
    <xf numFmtId="0" fontId="3" fillId="0" borderId="11" xfId="0" applyFont="1" applyFill="1" applyBorder="1" applyAlignment="1" applyProtection="1">
      <alignment horizontal="center" vertical="center"/>
      <protection locked="0"/>
    </xf>
    <xf numFmtId="0" fontId="3" fillId="0" borderId="0" xfId="2045" applyFont="1" applyFill="1" applyBorder="1" applyAlignment="1">
      <alignment horizontal="justify" vertical="center" wrapText="1"/>
    </xf>
    <xf numFmtId="0" fontId="3" fillId="0" borderId="0" xfId="2045" applyFont="1" applyFill="1" applyBorder="1" applyAlignment="1">
      <alignment vertical="center" wrapText="1"/>
    </xf>
    <xf numFmtId="0" fontId="3" fillId="0" borderId="11" xfId="0" applyFont="1" applyFill="1" applyBorder="1" applyAlignment="1" applyProtection="1">
      <protection locked="0"/>
    </xf>
    <xf numFmtId="0" fontId="3" fillId="0" borderId="11" xfId="0" applyFont="1" applyFill="1" applyBorder="1" applyAlignment="1" applyProtection="1">
      <alignment vertical="center"/>
      <protection locked="0"/>
    </xf>
    <xf numFmtId="0" fontId="3" fillId="0" borderId="11" xfId="2044" applyFont="1" applyFill="1" applyBorder="1" applyAlignment="1" applyProtection="1">
      <protection locked="0"/>
    </xf>
    <xf numFmtId="0" fontId="4" fillId="0" borderId="11" xfId="2044" applyFont="1" applyFill="1" applyBorder="1" applyAlignment="1">
      <alignment horizontal="center" vertical="center"/>
    </xf>
    <xf numFmtId="0" fontId="4" fillId="0" borderId="0" xfId="0" applyFont="1" applyFill="1" applyAlignment="1">
      <alignment horizontal="center"/>
    </xf>
    <xf numFmtId="0" fontId="4" fillId="0" borderId="0" xfId="0" applyFont="1" applyFill="1" applyAlignment="1">
      <alignment wrapText="1"/>
    </xf>
    <xf numFmtId="0" fontId="32" fillId="0" borderId="0" xfId="0" applyFont="1" applyFill="1"/>
    <xf numFmtId="0" fontId="33" fillId="0" borderId="0" xfId="0" applyFont="1" applyFill="1"/>
    <xf numFmtId="0" fontId="33" fillId="0" borderId="0" xfId="2044" applyFont="1" applyFill="1"/>
    <xf numFmtId="0" fontId="33" fillId="24" borderId="0" xfId="0" applyFont="1" applyFill="1"/>
    <xf numFmtId="0" fontId="3" fillId="0" borderId="11" xfId="0" applyFont="1" applyBorder="1" applyAlignment="1">
      <alignment vertical="center" wrapText="1"/>
    </xf>
    <xf numFmtId="0" fontId="3" fillId="24" borderId="11" xfId="2315" applyFont="1" applyFill="1" applyBorder="1" applyAlignment="1">
      <alignment horizontal="left" vertical="center" wrapText="1"/>
    </xf>
    <xf numFmtId="0" fontId="4" fillId="0" borderId="16" xfId="2315" applyFont="1" applyFill="1" applyBorder="1" applyAlignment="1">
      <alignment horizontal="left" vertical="center"/>
    </xf>
    <xf numFmtId="0" fontId="4" fillId="0" borderId="17" xfId="2315" applyFont="1" applyFill="1" applyBorder="1" applyAlignment="1">
      <alignment horizontal="left" vertical="center"/>
    </xf>
    <xf numFmtId="0" fontId="4" fillId="0" borderId="18" xfId="2315" applyFont="1" applyFill="1" applyBorder="1" applyAlignment="1">
      <alignment horizontal="left" vertical="center"/>
    </xf>
    <xf numFmtId="0" fontId="3" fillId="0" borderId="23" xfId="0" applyFont="1" applyFill="1" applyBorder="1" applyAlignment="1">
      <alignment vertical="center" wrapText="1"/>
    </xf>
    <xf numFmtId="0" fontId="3" fillId="0" borderId="24" xfId="2044" applyFont="1" applyFill="1" applyBorder="1" applyAlignment="1">
      <alignment horizontal="left" vertical="center" wrapText="1"/>
    </xf>
    <xf numFmtId="0" fontId="4" fillId="0" borderId="0" xfId="0" applyFont="1" applyFill="1" applyBorder="1" applyAlignment="1">
      <alignment horizontal="center"/>
    </xf>
    <xf numFmtId="0" fontId="3" fillId="0" borderId="15"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3" fillId="0" borderId="0" xfId="0" applyFont="1" applyFill="1" applyAlignment="1">
      <alignment horizontal="justify"/>
    </xf>
    <xf numFmtId="0" fontId="3" fillId="0" borderId="0" xfId="0" applyFont="1" applyFill="1" applyAlignment="1">
      <alignment horizontal="justify" wrapText="1"/>
    </xf>
    <xf numFmtId="0" fontId="4" fillId="0" borderId="0" xfId="0" applyFont="1" applyFill="1" applyAlignment="1">
      <alignment horizontal="justify"/>
    </xf>
    <xf numFmtId="0" fontId="4" fillId="0" borderId="11" xfId="0" applyFont="1" applyFill="1" applyBorder="1" applyAlignment="1">
      <alignment horizontal="justify"/>
    </xf>
    <xf numFmtId="0" fontId="4" fillId="0" borderId="0" xfId="0" applyFont="1" applyFill="1" applyBorder="1" applyAlignment="1">
      <alignment horizontal="justify" vertical="center" wrapText="1"/>
    </xf>
    <xf numFmtId="0" fontId="3" fillId="0" borderId="15" xfId="0" applyFont="1" applyFill="1" applyBorder="1" applyAlignment="1">
      <alignment horizontal="center" vertical="center"/>
    </xf>
    <xf numFmtId="0" fontId="4" fillId="0" borderId="23" xfId="0" applyFont="1" applyFill="1" applyBorder="1" applyAlignment="1">
      <alignment vertical="center" wrapText="1"/>
    </xf>
    <xf numFmtId="0" fontId="3" fillId="0" borderId="23" xfId="0" applyFont="1" applyFill="1" applyBorder="1" applyAlignment="1">
      <alignment vertical="center"/>
    </xf>
    <xf numFmtId="0" fontId="3" fillId="0" borderId="25" xfId="2808" applyFont="1" applyFill="1" applyBorder="1" applyAlignment="1">
      <alignment horizontal="center" vertical="center" wrapText="1"/>
    </xf>
    <xf numFmtId="0" fontId="3" fillId="0" borderId="25" xfId="2065" applyFont="1" applyFill="1" applyBorder="1" applyAlignment="1">
      <alignment horizontal="center" vertical="center" wrapText="1"/>
    </xf>
    <xf numFmtId="0" fontId="4" fillId="0" borderId="15" xfId="0" applyFont="1" applyFill="1" applyBorder="1" applyAlignment="1">
      <alignment horizontal="center" vertical="center" wrapText="1"/>
    </xf>
    <xf numFmtId="0" fontId="3" fillId="0" borderId="0" xfId="0" applyFont="1" applyBorder="1" applyAlignment="1">
      <alignment horizontal="justify" vertical="center" wrapText="1"/>
    </xf>
    <xf numFmtId="0" fontId="3" fillId="0" borderId="0" xfId="0" applyFont="1" applyFill="1" applyBorder="1" applyAlignment="1">
      <alignment vertical="center"/>
    </xf>
    <xf numFmtId="0" fontId="3" fillId="0" borderId="11" xfId="0" applyFont="1" applyFill="1" applyBorder="1" applyAlignment="1">
      <alignment horizontal="center" vertical="center"/>
    </xf>
    <xf numFmtId="0" fontId="3" fillId="0" borderId="0" xfId="2808" applyFont="1" applyFill="1" applyBorder="1" applyAlignment="1">
      <alignment horizontal="left" vertical="center" wrapText="1"/>
    </xf>
    <xf numFmtId="0" fontId="35" fillId="0" borderId="11" xfId="0" applyFont="1" applyFill="1" applyBorder="1" applyAlignment="1">
      <alignment horizontal="center" vertical="center" wrapText="1"/>
    </xf>
    <xf numFmtId="0" fontId="35" fillId="0" borderId="15" xfId="0" applyFont="1" applyFill="1" applyBorder="1" applyAlignment="1">
      <alignment horizontal="center" vertical="center" wrapText="1"/>
    </xf>
    <xf numFmtId="0" fontId="35" fillId="0" borderId="11" xfId="0" applyFont="1" applyFill="1" applyBorder="1" applyAlignment="1">
      <alignment horizontal="center" vertical="center"/>
    </xf>
    <xf numFmtId="0" fontId="3" fillId="0" borderId="11" xfId="2808" applyFont="1" applyFill="1" applyBorder="1" applyAlignment="1">
      <alignment horizontal="center" vertical="center" wrapText="1"/>
    </xf>
    <xf numFmtId="0" fontId="10" fillId="0" borderId="11" xfId="2808" applyFont="1" applyFill="1" applyBorder="1" applyAlignment="1">
      <alignment horizontal="center" vertical="center" wrapText="1"/>
    </xf>
    <xf numFmtId="0" fontId="3" fillId="0" borderId="11" xfId="2045" applyFont="1" applyFill="1" applyBorder="1" applyAlignment="1">
      <alignment horizontal="center" vertical="center" wrapText="1"/>
    </xf>
    <xf numFmtId="0" fontId="3" fillId="24" borderId="26" xfId="2045" applyFont="1" applyFill="1" applyBorder="1" applyAlignment="1">
      <alignment horizontal="justify" vertical="center" wrapText="1"/>
    </xf>
    <xf numFmtId="177" fontId="3" fillId="24" borderId="11" xfId="2045" applyNumberFormat="1" applyFont="1" applyFill="1" applyBorder="1" applyAlignment="1">
      <alignment horizontal="right" vertical="center" wrapText="1"/>
    </xf>
    <xf numFmtId="0" fontId="3" fillId="0" borderId="0" xfId="2045" applyFont="1" applyFill="1"/>
    <xf numFmtId="0" fontId="3" fillId="0" borderId="0" xfId="2045" applyFont="1" applyFill="1" applyAlignment="1">
      <alignment horizontal="center"/>
    </xf>
    <xf numFmtId="0" fontId="3" fillId="0" borderId="0" xfId="2045" applyFont="1" applyFill="1" applyAlignment="1">
      <alignment wrapText="1"/>
    </xf>
    <xf numFmtId="0" fontId="3" fillId="0" borderId="11" xfId="0" applyFont="1" applyFill="1" applyBorder="1" applyAlignment="1" applyProtection="1">
      <alignment horizontal="center" vertical="center" wrapText="1"/>
      <protection locked="0"/>
    </xf>
    <xf numFmtId="0" fontId="3" fillId="0" borderId="11" xfId="2021" applyFont="1" applyFill="1" applyBorder="1" applyAlignment="1">
      <alignment horizontal="justify" vertical="center" wrapText="1"/>
    </xf>
    <xf numFmtId="0" fontId="3" fillId="0" borderId="0" xfId="2021" applyFont="1" applyFill="1" applyBorder="1" applyAlignment="1">
      <alignment horizontal="justify" vertical="center" wrapText="1"/>
    </xf>
    <xf numFmtId="0" fontId="3" fillId="0" borderId="27" xfId="2021" applyFont="1" applyFill="1" applyBorder="1" applyAlignment="1">
      <alignment horizontal="justify" vertical="center" wrapText="1"/>
    </xf>
    <xf numFmtId="0" fontId="3" fillId="0" borderId="0" xfId="2021" applyFont="1" applyFill="1" applyBorder="1" applyAlignment="1">
      <alignment horizontal="center"/>
    </xf>
    <xf numFmtId="0" fontId="3" fillId="0" borderId="0" xfId="2021" applyFont="1" applyFill="1"/>
    <xf numFmtId="0" fontId="3" fillId="0" borderId="0" xfId="2021" applyFont="1" applyFill="1" applyAlignment="1">
      <alignment horizontal="center"/>
    </xf>
    <xf numFmtId="0" fontId="3" fillId="0" borderId="0" xfId="2021" applyFont="1" applyFill="1" applyAlignment="1">
      <alignment wrapText="1"/>
    </xf>
    <xf numFmtId="0" fontId="4" fillId="0" borderId="0" xfId="2021" applyFont="1" applyFill="1" applyBorder="1"/>
    <xf numFmtId="0" fontId="4" fillId="0" borderId="0" xfId="2021" applyFont="1" applyFill="1"/>
    <xf numFmtId="0" fontId="4" fillId="0" borderId="11" xfId="2021" applyFont="1" applyFill="1" applyBorder="1"/>
    <xf numFmtId="0" fontId="4" fillId="0" borderId="0" xfId="2021" applyFont="1" applyFill="1" applyBorder="1" applyAlignment="1">
      <alignment horizontal="left" vertical="center" wrapText="1"/>
    </xf>
    <xf numFmtId="0" fontId="3" fillId="0" borderId="0" xfId="2021" applyFont="1" applyFill="1" applyBorder="1" applyAlignment="1">
      <alignment horizontal="left" vertical="center" wrapText="1"/>
    </xf>
    <xf numFmtId="0" fontId="4" fillId="0" borderId="11" xfId="2315" applyFont="1" applyFill="1" applyBorder="1" applyAlignment="1">
      <alignment horizontal="left" vertical="center"/>
    </xf>
    <xf numFmtId="177" fontId="4" fillId="0" borderId="28" xfId="1745" applyNumberFormat="1" applyFont="1" applyFill="1" applyBorder="1" applyAlignment="1">
      <alignment vertical="center"/>
    </xf>
    <xf numFmtId="0" fontId="3" fillId="0" borderId="28" xfId="2315" applyFont="1" applyFill="1" applyBorder="1" applyAlignment="1">
      <alignment vertical="center"/>
    </xf>
    <xf numFmtId="0" fontId="3" fillId="0" borderId="25" xfId="2315" applyFont="1" applyFill="1" applyBorder="1" applyAlignment="1">
      <alignment vertical="center"/>
    </xf>
    <xf numFmtId="0" fontId="3" fillId="0" borderId="0" xfId="2021" applyFont="1" applyFill="1" applyBorder="1" applyAlignment="1">
      <alignment horizontal="left" wrapText="1"/>
    </xf>
    <xf numFmtId="0" fontId="3" fillId="0" borderId="0" xfId="2021" applyFont="1" applyFill="1" applyBorder="1" applyAlignment="1" applyProtection="1">
      <alignment horizontal="center"/>
      <protection locked="0"/>
    </xf>
    <xf numFmtId="0" fontId="3" fillId="0" borderId="0" xfId="2021" applyFont="1" applyFill="1" applyBorder="1" applyAlignment="1" applyProtection="1">
      <alignment wrapText="1"/>
      <protection locked="0"/>
    </xf>
    <xf numFmtId="0" fontId="4" fillId="0" borderId="11" xfId="2021" applyFont="1" applyFill="1" applyBorder="1" applyAlignment="1">
      <alignment horizontal="center" vertical="center" wrapText="1"/>
    </xf>
    <xf numFmtId="0" fontId="3" fillId="0" borderId="0" xfId="2021" applyFont="1" applyFill="1" applyBorder="1" applyAlignment="1">
      <alignment horizontal="center" vertical="center" wrapText="1"/>
    </xf>
    <xf numFmtId="0" fontId="4" fillId="0" borderId="13" xfId="2021" applyFont="1" applyFill="1" applyBorder="1" applyAlignment="1">
      <alignment horizontal="center" vertical="center" wrapText="1"/>
    </xf>
    <xf numFmtId="0" fontId="3" fillId="0" borderId="11" xfId="2021" applyFont="1" applyFill="1" applyBorder="1" applyAlignment="1" applyProtection="1">
      <alignment horizontal="center"/>
      <protection locked="0"/>
    </xf>
    <xf numFmtId="0" fontId="3" fillId="0" borderId="0" xfId="2021" applyFont="1" applyFill="1" applyBorder="1" applyAlignment="1">
      <alignment vertical="center" wrapText="1"/>
    </xf>
    <xf numFmtId="0" fontId="3" fillId="0" borderId="0" xfId="2021" applyFont="1" applyFill="1" applyBorder="1" applyAlignment="1">
      <alignment wrapText="1"/>
    </xf>
    <xf numFmtId="0" fontId="4" fillId="0" borderId="11" xfId="2021" applyFont="1" applyFill="1" applyBorder="1" applyAlignment="1">
      <alignment horizontal="center" vertical="center"/>
    </xf>
    <xf numFmtId="0" fontId="3" fillId="0" borderId="10" xfId="2021" applyFont="1" applyFill="1" applyBorder="1" applyAlignment="1">
      <alignment vertical="center" wrapText="1"/>
    </xf>
    <xf numFmtId="0" fontId="3" fillId="0" borderId="10" xfId="2021" applyFont="1" applyFill="1" applyBorder="1" applyAlignment="1">
      <alignment horizontal="justify" vertical="center" wrapText="1"/>
    </xf>
    <xf numFmtId="0" fontId="4" fillId="0" borderId="11" xfId="2021" applyFont="1" applyFill="1" applyBorder="1" applyAlignment="1" applyProtection="1">
      <alignment horizontal="center" vertical="center" wrapText="1"/>
      <protection locked="0"/>
    </xf>
    <xf numFmtId="0" fontId="4" fillId="0" borderId="11" xfId="2021" applyFont="1" applyFill="1" applyBorder="1" applyAlignment="1" applyProtection="1">
      <alignment vertical="center" wrapText="1"/>
      <protection locked="0"/>
    </xf>
    <xf numFmtId="0" fontId="3" fillId="0" borderId="10" xfId="2066" applyFont="1" applyFill="1" applyBorder="1" applyAlignment="1">
      <alignment horizontal="left" vertical="center" wrapText="1"/>
    </xf>
    <xf numFmtId="0" fontId="3" fillId="0" borderId="10" xfId="2066" applyFont="1" applyFill="1" applyBorder="1" applyAlignment="1">
      <alignment horizontal="justify" vertical="center" wrapText="1"/>
    </xf>
    <xf numFmtId="0" fontId="3" fillId="0" borderId="11" xfId="2021" applyFont="1" applyFill="1" applyBorder="1" applyAlignment="1" applyProtection="1">
      <alignment vertical="center" wrapText="1"/>
      <protection locked="0"/>
    </xf>
    <xf numFmtId="0" fontId="3" fillId="0" borderId="11" xfId="2021" applyFont="1" applyFill="1" applyBorder="1" applyAlignment="1">
      <alignment vertical="center" wrapText="1"/>
    </xf>
    <xf numFmtId="0" fontId="3" fillId="0" borderId="11" xfId="2021" applyFont="1" applyFill="1" applyBorder="1" applyAlignment="1">
      <alignment horizontal="justify" vertical="top" wrapText="1"/>
    </xf>
    <xf numFmtId="0" fontId="3" fillId="0" borderId="29" xfId="2021" applyFont="1" applyFill="1" applyBorder="1" applyAlignment="1">
      <alignment vertical="center" wrapText="1"/>
    </xf>
    <xf numFmtId="0" fontId="3" fillId="0" borderId="0" xfId="2021" applyFont="1"/>
    <xf numFmtId="0" fontId="3" fillId="0" borderId="0" xfId="2021" applyFont="1" applyAlignment="1">
      <alignment horizontal="center"/>
    </xf>
    <xf numFmtId="0" fontId="3" fillId="0" borderId="0" xfId="2021" applyFont="1" applyAlignment="1">
      <alignment wrapText="1"/>
    </xf>
    <xf numFmtId="0" fontId="4" fillId="0" borderId="0" xfId="2021" applyFont="1"/>
    <xf numFmtId="0" fontId="3" fillId="0" borderId="0" xfId="2021" applyFont="1" applyAlignment="1">
      <alignment horizontal="left" wrapText="1"/>
    </xf>
    <xf numFmtId="2" fontId="3" fillId="0" borderId="0" xfId="2021" applyNumberFormat="1" applyFont="1" applyBorder="1" applyAlignment="1">
      <alignment vertical="center" wrapText="1"/>
    </xf>
    <xf numFmtId="0" fontId="4" fillId="0" borderId="11" xfId="2021" applyFont="1" applyBorder="1"/>
    <xf numFmtId="0" fontId="4" fillId="0" borderId="0" xfId="2021" applyFont="1" applyBorder="1"/>
    <xf numFmtId="0" fontId="4" fillId="0" borderId="0" xfId="2021" applyFont="1" applyBorder="1" applyAlignment="1">
      <alignment horizontal="left"/>
    </xf>
    <xf numFmtId="0" fontId="3" fillId="0" borderId="11" xfId="2021" applyFont="1" applyBorder="1" applyAlignment="1">
      <alignment horizontal="left" vertical="center" wrapText="1"/>
    </xf>
    <xf numFmtId="0" fontId="4" fillId="0" borderId="11" xfId="2021" applyFont="1" applyBorder="1" applyAlignment="1">
      <alignment horizontal="center" vertical="center" wrapText="1"/>
    </xf>
    <xf numFmtId="0" fontId="3" fillId="0" borderId="11" xfId="2021" applyFont="1" applyFill="1" applyBorder="1" applyAlignment="1">
      <alignment horizontal="center" vertical="center" wrapText="1"/>
    </xf>
    <xf numFmtId="0" fontId="3" fillId="0" borderId="11" xfId="2021" applyFont="1" applyBorder="1" applyAlignment="1">
      <alignment horizontal="justify" vertical="center" wrapText="1"/>
    </xf>
    <xf numFmtId="0" fontId="4" fillId="0" borderId="11" xfId="2021" applyFont="1" applyBorder="1" applyAlignment="1">
      <alignment horizontal="center" vertical="center"/>
    </xf>
    <xf numFmtId="0" fontId="4" fillId="0" borderId="0" xfId="2021" applyFont="1" applyBorder="1" applyAlignment="1">
      <alignment horizontal="center" vertical="center" wrapText="1"/>
    </xf>
    <xf numFmtId="0" fontId="4" fillId="0" borderId="0" xfId="2021" applyFont="1" applyFill="1" applyBorder="1" applyAlignment="1">
      <alignment horizontal="center" vertical="center"/>
    </xf>
    <xf numFmtId="0" fontId="4" fillId="0" borderId="0" xfId="2021" applyFont="1" applyFill="1" applyBorder="1" applyAlignment="1">
      <alignment horizontal="center" vertical="center" wrapText="1"/>
    </xf>
    <xf numFmtId="0" fontId="3" fillId="0" borderId="0" xfId="2045" applyFont="1" applyAlignment="1">
      <alignment wrapText="1"/>
    </xf>
    <xf numFmtId="0" fontId="3" fillId="0" borderId="0" xfId="0" applyFont="1"/>
    <xf numFmtId="0" fontId="4" fillId="0" borderId="30" xfId="2021" applyFont="1" applyBorder="1" applyAlignment="1">
      <alignment horizontal="center" vertical="center" wrapText="1"/>
    </xf>
    <xf numFmtId="0" fontId="4" fillId="0" borderId="31" xfId="2021" applyFont="1" applyBorder="1" applyAlignment="1">
      <alignment horizontal="center" vertical="center" wrapText="1"/>
    </xf>
    <xf numFmtId="0" fontId="4" fillId="0" borderId="12" xfId="2021" applyFont="1" applyBorder="1" applyAlignment="1">
      <alignment horizontal="center" vertical="center" wrapText="1"/>
    </xf>
    <xf numFmtId="0" fontId="3" fillId="0" borderId="12" xfId="2021" applyFont="1" applyBorder="1" applyAlignment="1" applyProtection="1">
      <alignment wrapText="1"/>
      <protection locked="0"/>
    </xf>
    <xf numFmtId="0" fontId="3" fillId="0" borderId="12" xfId="2021" applyFont="1" applyBorder="1" applyAlignment="1">
      <alignment wrapText="1"/>
    </xf>
    <xf numFmtId="0" fontId="3" fillId="0" borderId="32" xfId="2045" applyFont="1" applyFill="1" applyBorder="1" applyAlignment="1">
      <alignment horizontal="center" vertical="center" wrapText="1"/>
    </xf>
    <xf numFmtId="0" fontId="3" fillId="0" borderId="33" xfId="2021" applyFont="1" applyBorder="1" applyAlignment="1">
      <alignment wrapText="1"/>
    </xf>
    <xf numFmtId="0" fontId="4" fillId="0" borderId="34" xfId="2045" applyFont="1" applyFill="1" applyBorder="1" applyAlignment="1">
      <alignment horizontal="center" vertical="center" wrapText="1"/>
    </xf>
    <xf numFmtId="0" fontId="4" fillId="0" borderId="30" xfId="2045" applyFont="1" applyFill="1" applyBorder="1" applyAlignment="1">
      <alignment horizontal="center" vertical="center" wrapText="1"/>
    </xf>
    <xf numFmtId="0" fontId="34" fillId="0" borderId="31" xfId="2045" applyFont="1" applyFill="1" applyBorder="1" applyAlignment="1">
      <alignment horizontal="center" vertical="center" wrapText="1"/>
    </xf>
    <xf numFmtId="0" fontId="3" fillId="24" borderId="35" xfId="2045" applyFont="1" applyFill="1" applyBorder="1" applyAlignment="1">
      <alignment horizontal="justify" vertical="center" wrapText="1"/>
    </xf>
    <xf numFmtId="177" fontId="3" fillId="24" borderId="32" xfId="2045" applyNumberFormat="1" applyFont="1" applyFill="1" applyBorder="1" applyAlignment="1">
      <alignment horizontal="right" vertical="center" wrapText="1"/>
    </xf>
    <xf numFmtId="177" fontId="3" fillId="0" borderId="32" xfId="2045" applyNumberFormat="1" applyFont="1" applyBorder="1"/>
    <xf numFmtId="177" fontId="3" fillId="0" borderId="33" xfId="2045" applyNumberFormat="1" applyFont="1" applyBorder="1"/>
    <xf numFmtId="0" fontId="3" fillId="0" borderId="15" xfId="2315" applyFont="1" applyFill="1" applyBorder="1" applyAlignment="1">
      <alignment horizontal="left" vertical="center"/>
    </xf>
    <xf numFmtId="0" fontId="4" fillId="0" borderId="0" xfId="2021" applyFont="1" applyFill="1" applyBorder="1" applyAlignment="1">
      <alignment horizontal="center"/>
    </xf>
    <xf numFmtId="0" fontId="4" fillId="0" borderId="11" xfId="2021" applyFont="1" applyFill="1" applyBorder="1" applyAlignment="1" applyProtection="1">
      <alignment horizontal="center" vertical="center"/>
      <protection locked="0"/>
    </xf>
    <xf numFmtId="0" fontId="4" fillId="0" borderId="32" xfId="2021" applyFont="1" applyBorder="1" applyAlignment="1">
      <alignment horizontal="center" vertical="center" wrapText="1"/>
    </xf>
    <xf numFmtId="0" fontId="4" fillId="0" borderId="25" xfId="2021" applyFont="1" applyFill="1" applyBorder="1" applyAlignment="1">
      <alignment horizontal="center" vertical="center" wrapText="1"/>
    </xf>
    <xf numFmtId="0" fontId="39" fillId="0" borderId="11" xfId="2021" applyFont="1" applyFill="1" applyBorder="1" applyAlignment="1">
      <alignment horizontal="center" vertical="center" wrapText="1"/>
    </xf>
    <xf numFmtId="0" fontId="3" fillId="27" borderId="11" xfId="2045" applyFont="1" applyFill="1" applyBorder="1" applyAlignment="1">
      <alignment horizontal="left" vertical="center" wrapText="1"/>
    </xf>
    <xf numFmtId="0" fontId="3" fillId="27" borderId="11" xfId="2045" applyFont="1" applyFill="1" applyBorder="1" applyAlignment="1">
      <alignment horizontal="justify" vertical="center" wrapText="1"/>
    </xf>
    <xf numFmtId="0" fontId="3" fillId="0" borderId="11" xfId="2044" applyFont="1" applyFill="1" applyBorder="1" applyAlignment="1">
      <alignment horizontal="center"/>
    </xf>
    <xf numFmtId="0" fontId="3" fillId="0" borderId="11" xfId="2044" applyFont="1" applyFill="1" applyBorder="1" applyAlignment="1">
      <alignment wrapText="1"/>
    </xf>
    <xf numFmtId="0" fontId="4" fillId="0" borderId="36" xfId="0" applyFont="1" applyFill="1" applyBorder="1" applyAlignment="1">
      <alignment horizontal="center"/>
    </xf>
    <xf numFmtId="0" fontId="4" fillId="0" borderId="20" xfId="0" applyFont="1" applyFill="1" applyBorder="1" applyAlignment="1">
      <alignment horizontal="center"/>
    </xf>
    <xf numFmtId="0" fontId="4" fillId="0" borderId="37" xfId="2044" applyFont="1" applyFill="1" applyBorder="1" applyAlignment="1">
      <alignment horizontal="center"/>
    </xf>
    <xf numFmtId="0" fontId="4" fillId="0" borderId="27"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4" fillId="0" borderId="39" xfId="0" applyFont="1" applyFill="1" applyBorder="1" applyAlignment="1">
      <alignment horizontal="center" vertical="center" wrapText="1"/>
    </xf>
    <xf numFmtId="0" fontId="3" fillId="0" borderId="11" xfId="2021" applyFont="1" applyFill="1" applyBorder="1" applyAlignment="1" applyProtection="1">
      <alignment horizontal="center"/>
      <protection locked="0"/>
    </xf>
    <xf numFmtId="0" fontId="3" fillId="0" borderId="11" xfId="2021" applyFont="1" applyFill="1" applyBorder="1" applyAlignment="1" applyProtection="1">
      <alignment horizontal="justify" wrapText="1"/>
      <protection locked="0"/>
    </xf>
    <xf numFmtId="0" fontId="3" fillId="27" borderId="11" xfId="0" applyFont="1" applyFill="1" applyBorder="1" applyAlignment="1">
      <alignment vertical="center" wrapText="1"/>
    </xf>
    <xf numFmtId="0" fontId="3" fillId="27" borderId="11" xfId="0" applyFont="1" applyFill="1" applyBorder="1" applyAlignment="1">
      <alignment horizontal="justify" vertical="center" wrapText="1"/>
    </xf>
    <xf numFmtId="0" fontId="3" fillId="27" borderId="11" xfId="0" applyFont="1" applyFill="1" applyBorder="1" applyAlignment="1">
      <alignment horizontal="left" vertical="center" wrapText="1"/>
    </xf>
    <xf numFmtId="0" fontId="3" fillId="27" borderId="15" xfId="0" applyFont="1" applyFill="1" applyBorder="1" applyAlignment="1">
      <alignment horizontal="justify" vertical="center" wrapText="1"/>
    </xf>
    <xf numFmtId="0" fontId="35" fillId="27" borderId="11" xfId="0" applyFont="1" applyFill="1" applyBorder="1" applyAlignment="1">
      <alignment horizontal="center" vertical="center" wrapText="1"/>
    </xf>
    <xf numFmtId="0" fontId="3" fillId="27" borderId="11" xfId="2021" applyFont="1" applyFill="1" applyBorder="1" applyAlignment="1">
      <alignment horizontal="center" vertical="center" wrapText="1"/>
    </xf>
    <xf numFmtId="0" fontId="3" fillId="27" borderId="11" xfId="2021" applyFont="1" applyFill="1" applyBorder="1" applyAlignment="1">
      <alignment horizontal="justify" vertical="center" wrapText="1"/>
    </xf>
    <xf numFmtId="0" fontId="39" fillId="27" borderId="11" xfId="2021" applyFont="1" applyFill="1" applyBorder="1" applyAlignment="1">
      <alignment horizontal="center" vertical="center" wrapText="1"/>
    </xf>
    <xf numFmtId="0" fontId="41" fillId="0" borderId="0" xfId="0" applyFont="1" applyAlignment="1">
      <alignment horizontal="center"/>
    </xf>
    <xf numFmtId="0" fontId="41" fillId="0" borderId="0" xfId="0" applyFont="1"/>
    <xf numFmtId="0" fontId="43" fillId="0" borderId="11" xfId="0" applyFont="1" applyFill="1" applyBorder="1" applyAlignment="1">
      <alignment horizontal="center" vertical="center" wrapText="1"/>
    </xf>
    <xf numFmtId="0" fontId="43" fillId="0" borderId="0" xfId="0" applyFont="1" applyFill="1" applyAlignment="1">
      <alignment horizontal="center" vertical="center" wrapText="1"/>
    </xf>
    <xf numFmtId="0" fontId="44" fillId="0" borderId="74" xfId="0" applyFont="1" applyBorder="1" applyAlignment="1">
      <alignment horizontal="center"/>
    </xf>
    <xf numFmtId="0" fontId="45" fillId="0" borderId="74" xfId="0" applyFont="1" applyBorder="1" applyAlignment="1">
      <alignment vertical="center"/>
    </xf>
    <xf numFmtId="0" fontId="45" fillId="0" borderId="0" xfId="0" applyFont="1"/>
    <xf numFmtId="0" fontId="45" fillId="27" borderId="74" xfId="0" applyFont="1" applyFill="1" applyBorder="1" applyAlignment="1">
      <alignment vertical="center"/>
    </xf>
    <xf numFmtId="0" fontId="46" fillId="0" borderId="0" xfId="2868"/>
    <xf numFmtId="0" fontId="3" fillId="0" borderId="0" xfId="2045" applyFont="1" applyAlignment="1">
      <alignment horizontal="justify" vertical="center"/>
    </xf>
    <xf numFmtId="0" fontId="4" fillId="0" borderId="0" xfId="2045" applyFont="1" applyAlignment="1">
      <alignment horizontal="center" vertical="center" wrapText="1"/>
    </xf>
    <xf numFmtId="0" fontId="3" fillId="0" borderId="0" xfId="2045" applyFont="1" applyAlignment="1">
      <alignment horizontal="justify" vertical="center" wrapText="1"/>
    </xf>
    <xf numFmtId="0" fontId="4" fillId="0" borderId="19" xfId="2045" applyFont="1" applyBorder="1" applyAlignment="1">
      <alignment horizontal="justify" vertical="center" wrapText="1"/>
    </xf>
    <xf numFmtId="0" fontId="4" fillId="0" borderId="20" xfId="2045" applyFont="1" applyBorder="1" applyAlignment="1">
      <alignment horizontal="justify" vertical="center" wrapText="1"/>
    </xf>
    <xf numFmtId="0" fontId="3" fillId="0" borderId="21" xfId="2045" applyFont="1" applyBorder="1" applyAlignment="1">
      <alignment horizontal="justify" vertical="center" wrapText="1"/>
    </xf>
    <xf numFmtId="0" fontId="3" fillId="0" borderId="22" xfId="2045" applyFont="1" applyBorder="1" applyAlignment="1">
      <alignment horizontal="justify" vertical="center" wrapText="1"/>
    </xf>
    <xf numFmtId="0" fontId="3" fillId="0" borderId="0" xfId="2045" applyFont="1"/>
    <xf numFmtId="0" fontId="3" fillId="0" borderId="0" xfId="2045" applyFont="1" applyAlignment="1">
      <alignment horizontal="center"/>
    </xf>
    <xf numFmtId="0" fontId="3" fillId="0" borderId="0" xfId="2045" applyFont="1" applyAlignment="1">
      <alignment horizontal="justify"/>
    </xf>
    <xf numFmtId="0" fontId="4" fillId="0" borderId="0" xfId="3066" applyFont="1" applyAlignment="1">
      <alignment horizontal="justify" vertical="center" wrapText="1"/>
    </xf>
    <xf numFmtId="0" fontId="4" fillId="0" borderId="11" xfId="3066" applyFont="1" applyBorder="1" applyAlignment="1">
      <alignment horizontal="center" vertical="center" wrapText="1"/>
    </xf>
    <xf numFmtId="0" fontId="3" fillId="0" borderId="11" xfId="3066" applyFont="1" applyBorder="1" applyAlignment="1">
      <alignment horizontal="justify" vertical="center" wrapText="1"/>
    </xf>
    <xf numFmtId="0" fontId="4" fillId="0" borderId="11" xfId="3066" applyFont="1" applyFill="1" applyBorder="1" applyAlignment="1">
      <alignment horizontal="center" vertical="center" wrapText="1"/>
    </xf>
    <xf numFmtId="0" fontId="3" fillId="0" borderId="0" xfId="3066" applyFont="1" applyAlignment="1">
      <alignment horizontal="justify" vertical="center" wrapText="1"/>
    </xf>
    <xf numFmtId="0" fontId="3" fillId="0" borderId="11" xfId="2045" applyFont="1" applyBorder="1" applyAlignment="1">
      <alignment horizontal="justify" vertical="top" wrapText="1"/>
    </xf>
    <xf numFmtId="0" fontId="4" fillId="0" borderId="11" xfId="2045" applyFont="1" applyBorder="1" applyAlignment="1">
      <alignment horizontal="justify" vertical="top" wrapText="1"/>
    </xf>
    <xf numFmtId="0" fontId="3" fillId="0" borderId="11" xfId="2045" applyFont="1" applyBorder="1" applyAlignment="1">
      <alignment horizontal="center" vertical="center" wrapText="1"/>
    </xf>
    <xf numFmtId="0" fontId="5" fillId="0" borderId="0" xfId="2045" applyFont="1" applyAlignment="1">
      <alignment horizontal="justify" vertical="top" wrapText="1"/>
    </xf>
    <xf numFmtId="0" fontId="3" fillId="0" borderId="11" xfId="0" applyFont="1" applyFill="1" applyBorder="1" applyAlignment="1">
      <alignment horizontal="justify" vertical="center" wrapText="1"/>
    </xf>
    <xf numFmtId="0" fontId="3" fillId="0" borderId="0" xfId="2021" applyFont="1" applyBorder="1"/>
    <xf numFmtId="0" fontId="12" fillId="0" borderId="75" xfId="0" applyFont="1" applyFill="1" applyBorder="1" applyAlignment="1">
      <alignment horizontal="center" vertical="center" wrapText="1"/>
    </xf>
    <xf numFmtId="0" fontId="10" fillId="0" borderId="75" xfId="0" applyFont="1" applyFill="1" applyBorder="1" applyAlignment="1">
      <alignment horizontal="left" vertical="center" wrapText="1"/>
    </xf>
    <xf numFmtId="0" fontId="4" fillId="31" borderId="76" xfId="0" quotePrefix="1" applyFont="1" applyFill="1" applyBorder="1" applyAlignment="1">
      <alignment horizontal="left" vertical="center" wrapText="1"/>
    </xf>
    <xf numFmtId="185" fontId="12" fillId="0" borderId="0" xfId="0" applyNumberFormat="1" applyFont="1" applyFill="1" applyBorder="1" applyAlignment="1">
      <alignment horizontal="center" vertical="center" wrapText="1"/>
    </xf>
    <xf numFmtId="0" fontId="0" fillId="0" borderId="75" xfId="0" applyFont="1" applyBorder="1" applyAlignment="1">
      <alignment horizontal="left" wrapText="1"/>
    </xf>
    <xf numFmtId="0" fontId="51" fillId="0" borderId="75" xfId="0" applyFont="1" applyFill="1" applyBorder="1" applyAlignment="1">
      <alignment horizontal="left" wrapText="1"/>
    </xf>
    <xf numFmtId="0" fontId="51" fillId="0" borderId="75" xfId="0" applyNumberFormat="1" applyFont="1" applyBorder="1" applyAlignment="1">
      <alignment horizontal="left"/>
    </xf>
    <xf numFmtId="176" fontId="51" fillId="0" borderId="75" xfId="0" applyNumberFormat="1" applyFont="1" applyBorder="1" applyAlignment="1">
      <alignment horizontal="right"/>
    </xf>
    <xf numFmtId="0" fontId="51" fillId="0" borderId="75" xfId="0" applyFont="1" applyBorder="1" applyAlignment="1">
      <alignment horizontal="left"/>
    </xf>
    <xf numFmtId="49" fontId="51" fillId="0" borderId="75" xfId="0" applyNumberFormat="1" applyFont="1" applyBorder="1" applyAlignment="1">
      <alignment horizontal="left"/>
    </xf>
    <xf numFmtId="176" fontId="52" fillId="0" borderId="75" xfId="0" applyNumberFormat="1" applyFont="1" applyBorder="1" applyAlignment="1">
      <alignment horizontal="right"/>
    </xf>
    <xf numFmtId="0" fontId="0" fillId="0" borderId="0" xfId="0" applyFont="1" applyBorder="1" applyAlignment="1">
      <alignment horizontal="left" wrapText="1"/>
    </xf>
    <xf numFmtId="0" fontId="51" fillId="0" borderId="0" xfId="0" applyFont="1" applyBorder="1" applyAlignment="1">
      <alignment horizontal="left"/>
    </xf>
    <xf numFmtId="49" fontId="51" fillId="0" borderId="0" xfId="0" applyNumberFormat="1" applyFont="1" applyBorder="1" applyAlignment="1">
      <alignment horizontal="left"/>
    </xf>
    <xf numFmtId="186" fontId="51" fillId="0" borderId="0" xfId="0" applyNumberFormat="1" applyFont="1" applyBorder="1" applyAlignment="1">
      <alignment horizontal="left"/>
    </xf>
    <xf numFmtId="0" fontId="35" fillId="32" borderId="11" xfId="0" applyFont="1" applyFill="1" applyBorder="1" applyAlignment="1">
      <alignment horizontal="center" vertical="center" wrapText="1"/>
    </xf>
    <xf numFmtId="0" fontId="3" fillId="32" borderId="11" xfId="2045" applyFont="1" applyFill="1" applyBorder="1" applyAlignment="1">
      <alignment horizontal="left" vertical="center" wrapText="1"/>
    </xf>
    <xf numFmtId="0" fontId="3" fillId="32" borderId="11" xfId="0" applyFont="1" applyFill="1" applyBorder="1" applyAlignment="1">
      <alignment horizontal="left" vertical="center" wrapText="1"/>
    </xf>
    <xf numFmtId="0" fontId="42" fillId="0" borderId="11" xfId="0" applyFont="1" applyBorder="1" applyAlignment="1">
      <alignment horizontal="center"/>
    </xf>
    <xf numFmtId="0" fontId="3" fillId="0" borderId="15"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15" xfId="2021" applyFont="1" applyBorder="1" applyAlignment="1">
      <alignment horizontal="center" vertical="center"/>
    </xf>
    <xf numFmtId="0" fontId="3" fillId="0" borderId="28" xfId="2021" applyFont="1" applyBorder="1" applyAlignment="1">
      <alignment horizontal="center" vertical="center"/>
    </xf>
    <xf numFmtId="0" fontId="3" fillId="0" borderId="25" xfId="2021" applyFont="1" applyBorder="1" applyAlignment="1">
      <alignment horizontal="center" vertical="center"/>
    </xf>
    <xf numFmtId="0" fontId="3" fillId="0" borderId="15" xfId="2021" applyFont="1" applyFill="1" applyBorder="1" applyAlignment="1">
      <alignment horizontal="justify" vertical="center" wrapText="1"/>
    </xf>
    <xf numFmtId="0" fontId="3" fillId="0" borderId="25" xfId="2021" applyFont="1" applyFill="1" applyBorder="1" applyAlignment="1">
      <alignment horizontal="justify" vertical="center" wrapText="1"/>
    </xf>
    <xf numFmtId="0" fontId="3" fillId="0" borderId="23" xfId="2021" applyFont="1" applyFill="1" applyBorder="1" applyAlignment="1">
      <alignment horizontal="justify" vertical="center" wrapText="1"/>
    </xf>
    <xf numFmtId="0" fontId="3" fillId="0" borderId="0" xfId="2021" applyFont="1" applyFill="1" applyBorder="1" applyAlignment="1">
      <alignment horizontal="justify" vertical="center" wrapText="1"/>
    </xf>
    <xf numFmtId="0" fontId="3" fillId="0" borderId="40" xfId="2021" applyFont="1" applyFill="1" applyBorder="1" applyAlignment="1">
      <alignment horizontal="justify" vertical="center" wrapText="1"/>
    </xf>
    <xf numFmtId="0" fontId="3" fillId="0" borderId="29" xfId="2021" applyFont="1" applyFill="1" applyBorder="1" applyAlignment="1">
      <alignment horizontal="justify" vertical="center" wrapText="1"/>
    </xf>
    <xf numFmtId="0" fontId="3" fillId="0" borderId="27" xfId="2021" applyFont="1" applyFill="1" applyBorder="1" applyAlignment="1">
      <alignment horizontal="justify" vertical="center" wrapText="1"/>
    </xf>
    <xf numFmtId="0" fontId="3" fillId="0" borderId="38" xfId="2021" applyFont="1" applyFill="1" applyBorder="1" applyAlignment="1">
      <alignment horizontal="justify" vertical="center" wrapText="1"/>
    </xf>
    <xf numFmtId="0" fontId="4" fillId="25" borderId="41" xfId="0" applyFont="1" applyFill="1" applyBorder="1" applyAlignment="1">
      <alignment horizontal="center"/>
    </xf>
    <xf numFmtId="0" fontId="4" fillId="25" borderId="36" xfId="0" applyFont="1" applyFill="1" applyBorder="1" applyAlignment="1">
      <alignment horizontal="center"/>
    </xf>
    <xf numFmtId="0" fontId="4" fillId="25" borderId="20" xfId="0" applyFont="1" applyFill="1" applyBorder="1" applyAlignment="1">
      <alignment horizontal="center"/>
    </xf>
    <xf numFmtId="0" fontId="4" fillId="0" borderId="16" xfId="2315" applyFont="1" applyFill="1" applyBorder="1" applyAlignment="1">
      <alignment horizontal="left" vertical="center"/>
    </xf>
    <xf numFmtId="0" fontId="4" fillId="0" borderId="17" xfId="2315" applyFont="1" applyFill="1" applyBorder="1" applyAlignment="1">
      <alignment horizontal="left" vertical="center"/>
    </xf>
    <xf numFmtId="0" fontId="4" fillId="0" borderId="18" xfId="2315" applyFont="1" applyFill="1" applyBorder="1" applyAlignment="1">
      <alignment horizontal="left" vertical="center"/>
    </xf>
    <xf numFmtId="0" fontId="3" fillId="0" borderId="11" xfId="0" applyFont="1" applyFill="1" applyBorder="1" applyAlignment="1">
      <alignment horizontal="justify" vertical="center" wrapText="1"/>
    </xf>
    <xf numFmtId="0" fontId="3" fillId="0" borderId="28" xfId="2021" applyFont="1" applyFill="1" applyBorder="1" applyAlignment="1">
      <alignment horizontal="justify" vertical="center" wrapText="1"/>
    </xf>
    <xf numFmtId="0" fontId="3" fillId="0" borderId="1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left" vertical="center" wrapText="1"/>
    </xf>
    <xf numFmtId="0" fontId="3" fillId="0" borderId="11" xfId="0" applyFont="1" applyFill="1" applyBorder="1" applyAlignment="1">
      <alignment horizontal="center"/>
    </xf>
    <xf numFmtId="0" fontId="3" fillId="0" borderId="15" xfId="0" applyFont="1" applyFill="1" applyBorder="1" applyAlignment="1">
      <alignment horizontal="justify" vertical="center" wrapText="1"/>
    </xf>
    <xf numFmtId="0" fontId="3" fillId="0" borderId="25" xfId="0" applyFont="1" applyFill="1" applyBorder="1" applyAlignment="1">
      <alignment horizontal="justify" vertical="center" wrapText="1"/>
    </xf>
    <xf numFmtId="0" fontId="4" fillId="0" borderId="11" xfId="2021" applyFont="1" applyFill="1" applyBorder="1" applyAlignment="1">
      <alignment horizontal="center" vertical="center"/>
    </xf>
    <xf numFmtId="0" fontId="4" fillId="0" borderId="42" xfId="0" applyFont="1" applyFill="1" applyBorder="1" applyAlignment="1">
      <alignment horizontal="center"/>
    </xf>
    <xf numFmtId="0" fontId="4" fillId="0" borderId="43" xfId="0" applyFont="1" applyFill="1" applyBorder="1" applyAlignment="1">
      <alignment horizontal="center"/>
    </xf>
    <xf numFmtId="0" fontId="4" fillId="0" borderId="11" xfId="0" applyFont="1" applyFill="1" applyBorder="1" applyAlignment="1">
      <alignment horizontal="center" vertical="center"/>
    </xf>
    <xf numFmtId="0" fontId="4" fillId="0" borderId="11" xfId="0" applyFont="1" applyFill="1" applyBorder="1" applyAlignment="1">
      <alignment horizontal="justify"/>
    </xf>
    <xf numFmtId="0" fontId="3" fillId="0" borderId="11" xfId="2021" applyFont="1" applyFill="1" applyBorder="1" applyAlignment="1">
      <alignment horizontal="justify" vertical="center" wrapText="1"/>
    </xf>
    <xf numFmtId="0" fontId="3" fillId="0" borderId="11" xfId="2021" applyFont="1" applyFill="1" applyBorder="1" applyAlignment="1">
      <alignment horizontal="left" wrapText="1"/>
    </xf>
    <xf numFmtId="0" fontId="4" fillId="25" borderId="41" xfId="0" applyFont="1" applyFill="1" applyBorder="1" applyAlignment="1">
      <alignment horizontal="center" vertical="center"/>
    </xf>
    <xf numFmtId="0" fontId="4" fillId="25" borderId="36" xfId="0" applyFont="1" applyFill="1" applyBorder="1" applyAlignment="1">
      <alignment horizontal="center" vertical="center"/>
    </xf>
    <xf numFmtId="0" fontId="4" fillId="25" borderId="20" xfId="0" applyFont="1" applyFill="1" applyBorder="1" applyAlignment="1">
      <alignment horizontal="center" vertical="center"/>
    </xf>
    <xf numFmtId="0" fontId="4" fillId="0" borderId="44" xfId="2021" applyFont="1" applyFill="1" applyBorder="1" applyAlignment="1">
      <alignment horizontal="center"/>
    </xf>
    <xf numFmtId="0" fontId="4" fillId="0" borderId="45" xfId="2021" applyFont="1" applyFill="1" applyBorder="1" applyAlignment="1">
      <alignment horizontal="center"/>
    </xf>
    <xf numFmtId="0" fontId="4" fillId="0" borderId="0" xfId="0" applyFont="1" applyFill="1" applyBorder="1" applyAlignment="1" applyProtection="1">
      <alignment horizontal="left"/>
      <protection locked="0"/>
    </xf>
    <xf numFmtId="0" fontId="4" fillId="0" borderId="11" xfId="0" applyFont="1" applyFill="1" applyBorder="1" applyAlignment="1">
      <alignment horizontal="justify" vertical="center" wrapText="1"/>
    </xf>
    <xf numFmtId="0" fontId="4" fillId="0" borderId="15"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25" xfId="0" applyFont="1" applyFill="1" applyBorder="1" applyAlignment="1">
      <alignment horizontal="center" vertical="center"/>
    </xf>
    <xf numFmtId="0" fontId="3" fillId="0" borderId="15" xfId="2742" applyFont="1" applyFill="1" applyBorder="1" applyAlignment="1">
      <alignment horizontal="justify" vertical="center" wrapText="1"/>
    </xf>
    <xf numFmtId="0" fontId="3" fillId="0" borderId="25" xfId="2742" applyFont="1" applyFill="1" applyBorder="1" applyAlignment="1">
      <alignment horizontal="justify" vertical="center" wrapText="1"/>
    </xf>
    <xf numFmtId="0" fontId="4" fillId="0" borderId="11"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0" xfId="0" applyFont="1" applyFill="1" applyBorder="1" applyAlignment="1">
      <alignment horizontal="center"/>
    </xf>
    <xf numFmtId="0" fontId="4" fillId="0" borderId="28" xfId="0" applyFont="1" applyFill="1" applyBorder="1" applyAlignment="1">
      <alignment horizontal="center" vertical="center"/>
    </xf>
    <xf numFmtId="0" fontId="3" fillId="27" borderId="11" xfId="0" applyFont="1" applyFill="1" applyBorder="1" applyAlignment="1">
      <alignment horizontal="left" vertical="center" wrapText="1"/>
    </xf>
    <xf numFmtId="0" fontId="3" fillId="27" borderId="11" xfId="0" applyFont="1" applyFill="1" applyBorder="1" applyAlignment="1">
      <alignment horizontal="justify" vertical="center" wrapText="1"/>
    </xf>
    <xf numFmtId="0" fontId="3" fillId="28" borderId="11" xfId="0" applyFont="1" applyFill="1" applyBorder="1" applyAlignment="1">
      <alignment horizontal="justify" vertical="center" wrapText="1"/>
    </xf>
    <xf numFmtId="0" fontId="3" fillId="0" borderId="28" xfId="0" applyFont="1" applyFill="1" applyBorder="1" applyAlignment="1">
      <alignment horizontal="justify" vertical="center" wrapText="1"/>
    </xf>
    <xf numFmtId="0" fontId="3" fillId="0" borderId="11" xfId="2021" applyFont="1" applyBorder="1" applyAlignment="1">
      <alignment horizontal="center" vertical="center"/>
    </xf>
    <xf numFmtId="0" fontId="4" fillId="25" borderId="41" xfId="2021" applyFont="1" applyFill="1" applyBorder="1" applyAlignment="1">
      <alignment horizontal="center"/>
    </xf>
    <xf numFmtId="0" fontId="4" fillId="25" borderId="36" xfId="2021" applyFont="1" applyFill="1" applyBorder="1" applyAlignment="1">
      <alignment horizontal="center"/>
    </xf>
    <xf numFmtId="0" fontId="4" fillId="25" borderId="20" xfId="2021" applyFont="1" applyFill="1" applyBorder="1" applyAlignment="1">
      <alignment horizontal="center"/>
    </xf>
    <xf numFmtId="0" fontId="4" fillId="0" borderId="27" xfId="2021" applyFont="1" applyFill="1" applyBorder="1" applyAlignment="1" applyProtection="1">
      <alignment horizontal="left"/>
      <protection locked="0"/>
    </xf>
    <xf numFmtId="0" fontId="3" fillId="0" borderId="0" xfId="2021" applyFont="1" applyAlignment="1">
      <alignment horizontal="left" vertical="center" wrapText="1"/>
    </xf>
    <xf numFmtId="0" fontId="4" fillId="0" borderId="11" xfId="2021" applyFont="1" applyFill="1" applyBorder="1" applyAlignment="1">
      <alignment horizontal="left"/>
    </xf>
    <xf numFmtId="0" fontId="4" fillId="0" borderId="46" xfId="2021" applyFont="1" applyFill="1" applyBorder="1" applyAlignment="1">
      <alignment horizontal="center" vertical="center" wrapText="1"/>
    </xf>
    <xf numFmtId="0" fontId="4" fillId="0" borderId="47" xfId="2021" applyFont="1" applyFill="1" applyBorder="1" applyAlignment="1">
      <alignment horizontal="center" vertical="center" wrapText="1"/>
    </xf>
    <xf numFmtId="0" fontId="4" fillId="0" borderId="48" xfId="2021" applyFont="1" applyFill="1" applyBorder="1" applyAlignment="1">
      <alignment horizontal="center" vertical="center" wrapText="1"/>
    </xf>
    <xf numFmtId="0" fontId="4" fillId="25" borderId="14" xfId="2021" applyFont="1" applyFill="1" applyBorder="1" applyAlignment="1" applyProtection="1">
      <alignment horizontal="center" vertical="center" wrapText="1"/>
      <protection locked="0"/>
    </xf>
    <xf numFmtId="0" fontId="4" fillId="25" borderId="49" xfId="2021" applyFont="1" applyFill="1" applyBorder="1" applyAlignment="1" applyProtection="1">
      <alignment horizontal="center" vertical="center" wrapText="1"/>
      <protection locked="0"/>
    </xf>
    <xf numFmtId="0" fontId="3" fillId="0" borderId="11" xfId="2315" applyFont="1" applyFill="1" applyBorder="1" applyAlignment="1">
      <alignment horizontal="left" vertical="center"/>
    </xf>
    <xf numFmtId="0" fontId="4" fillId="0" borderId="11" xfId="2315" applyFont="1" applyFill="1" applyBorder="1" applyAlignment="1">
      <alignment horizontal="left" vertical="center"/>
    </xf>
    <xf numFmtId="0" fontId="3" fillId="0" borderId="15" xfId="2315" applyFont="1" applyFill="1" applyBorder="1" applyAlignment="1">
      <alignment horizontal="right" vertical="center"/>
    </xf>
    <xf numFmtId="0" fontId="3" fillId="0" borderId="28" xfId="2315" applyFont="1" applyFill="1" applyBorder="1" applyAlignment="1">
      <alignment horizontal="right" vertical="center"/>
    </xf>
    <xf numFmtId="0" fontId="3" fillId="0" borderId="14" xfId="2021" applyFont="1" applyFill="1" applyBorder="1" applyAlignment="1">
      <alignment horizontal="left" vertical="center" wrapText="1"/>
    </xf>
    <xf numFmtId="0" fontId="3" fillId="0" borderId="50" xfId="2021" applyFont="1" applyFill="1" applyBorder="1" applyAlignment="1">
      <alignment horizontal="left" vertical="center" wrapText="1"/>
    </xf>
    <xf numFmtId="0" fontId="3" fillId="0" borderId="49" xfId="2021" applyFont="1" applyFill="1" applyBorder="1" applyAlignment="1">
      <alignment horizontal="left" vertical="center" wrapText="1"/>
    </xf>
    <xf numFmtId="0" fontId="4" fillId="0" borderId="14" xfId="2021" applyFont="1" applyFill="1" applyBorder="1" applyAlignment="1">
      <alignment horizontal="center" vertical="center"/>
    </xf>
    <xf numFmtId="0" fontId="4" fillId="0" borderId="50" xfId="2021" applyFont="1" applyFill="1" applyBorder="1" applyAlignment="1">
      <alignment horizontal="center" vertical="center"/>
    </xf>
    <xf numFmtId="0" fontId="4" fillId="0" borderId="49" xfId="2021" applyFont="1" applyFill="1" applyBorder="1" applyAlignment="1">
      <alignment horizontal="center" vertical="center"/>
    </xf>
    <xf numFmtId="0" fontId="4" fillId="0" borderId="14" xfId="2021" applyFont="1" applyFill="1" applyBorder="1" applyAlignment="1">
      <alignment horizontal="center" vertical="center" wrapText="1"/>
    </xf>
    <xf numFmtId="0" fontId="4" fillId="0" borderId="49" xfId="2021" applyFont="1" applyFill="1" applyBorder="1" applyAlignment="1">
      <alignment horizontal="center" vertical="center" wrapText="1"/>
    </xf>
    <xf numFmtId="0" fontId="4" fillId="25" borderId="15" xfId="2021" applyFont="1" applyFill="1" applyBorder="1" applyAlignment="1">
      <alignment horizontal="center"/>
    </xf>
    <xf numFmtId="0" fontId="4" fillId="25" borderId="28" xfId="2021" applyFont="1" applyFill="1" applyBorder="1" applyAlignment="1">
      <alignment horizontal="center"/>
    </xf>
    <xf numFmtId="0" fontId="4" fillId="25" borderId="25" xfId="2021" applyFont="1" applyFill="1" applyBorder="1" applyAlignment="1">
      <alignment horizontal="center"/>
    </xf>
    <xf numFmtId="0" fontId="4" fillId="25" borderId="15" xfId="2021" applyFont="1" applyFill="1" applyBorder="1" applyAlignment="1">
      <alignment horizontal="center" vertical="center"/>
    </xf>
    <xf numFmtId="0" fontId="4" fillId="25" borderId="25" xfId="2021" applyFont="1" applyFill="1" applyBorder="1" applyAlignment="1">
      <alignment horizontal="center" vertical="center"/>
    </xf>
    <xf numFmtId="0" fontId="4" fillId="25" borderId="28" xfId="2021" applyFont="1" applyFill="1" applyBorder="1" applyAlignment="1">
      <alignment horizontal="center" vertical="center"/>
    </xf>
    <xf numFmtId="0" fontId="3" fillId="0" borderId="51" xfId="2021" applyFont="1" applyFill="1" applyBorder="1" applyAlignment="1">
      <alignment horizontal="left" vertical="center" wrapText="1"/>
    </xf>
    <xf numFmtId="0" fontId="3" fillId="0" borderId="52" xfId="2021" applyFont="1" applyFill="1" applyBorder="1" applyAlignment="1">
      <alignment horizontal="left" vertical="center" wrapText="1"/>
    </xf>
    <xf numFmtId="0" fontId="3" fillId="0" borderId="53" xfId="2021" applyFont="1" applyFill="1" applyBorder="1" applyAlignment="1">
      <alignment horizontal="justify" vertical="center" wrapText="1"/>
    </xf>
    <xf numFmtId="0" fontId="3" fillId="0" borderId="17" xfId="2021" applyFont="1" applyFill="1" applyBorder="1" applyAlignment="1">
      <alignment horizontal="justify" vertical="center" wrapText="1"/>
    </xf>
    <xf numFmtId="0" fontId="3" fillId="0" borderId="18" xfId="2021" applyFont="1" applyFill="1" applyBorder="1" applyAlignment="1">
      <alignment horizontal="justify" vertical="center" wrapText="1"/>
    </xf>
    <xf numFmtId="0" fontId="3" fillId="0" borderId="53" xfId="2021" applyFont="1" applyFill="1" applyBorder="1" applyAlignment="1">
      <alignment horizontal="left" vertical="center" wrapText="1"/>
    </xf>
    <xf numFmtId="0" fontId="3" fillId="0" borderId="54" xfId="2021" applyFont="1" applyFill="1" applyBorder="1" applyAlignment="1">
      <alignment horizontal="left" vertical="center" wrapText="1"/>
    </xf>
    <xf numFmtId="0" fontId="3" fillId="0" borderId="16" xfId="2021" applyFont="1" applyFill="1" applyBorder="1" applyAlignment="1">
      <alignment horizontal="left" vertical="center" wrapText="1"/>
    </xf>
    <xf numFmtId="0" fontId="3" fillId="0" borderId="18" xfId="2021" applyFont="1" applyFill="1" applyBorder="1" applyAlignment="1">
      <alignment horizontal="left" vertical="center" wrapText="1"/>
    </xf>
    <xf numFmtId="0" fontId="3" fillId="0" borderId="23" xfId="2021" applyFont="1" applyFill="1" applyBorder="1" applyAlignment="1">
      <alignment horizontal="left" vertical="center" wrapText="1"/>
    </xf>
    <xf numFmtId="0" fontId="3" fillId="0" borderId="40" xfId="2021" applyFont="1" applyFill="1" applyBorder="1" applyAlignment="1">
      <alignment horizontal="left" vertical="center" wrapText="1"/>
    </xf>
    <xf numFmtId="0" fontId="3" fillId="24" borderId="23" xfId="2021" applyFont="1" applyFill="1" applyBorder="1" applyAlignment="1">
      <alignment horizontal="left" vertical="center" wrapText="1"/>
    </xf>
    <xf numFmtId="0" fontId="3" fillId="24" borderId="0" xfId="2021" applyFont="1" applyFill="1" applyBorder="1" applyAlignment="1">
      <alignment horizontal="left" vertical="center" wrapText="1"/>
    </xf>
    <xf numFmtId="0" fontId="3" fillId="24" borderId="40" xfId="2021" applyFont="1" applyFill="1" applyBorder="1" applyAlignment="1">
      <alignment horizontal="left" vertical="center" wrapText="1"/>
    </xf>
    <xf numFmtId="0" fontId="3" fillId="0" borderId="15" xfId="2021" applyFont="1" applyFill="1" applyBorder="1" applyAlignment="1">
      <alignment horizontal="left" vertical="center" wrapText="1"/>
    </xf>
    <xf numFmtId="0" fontId="3" fillId="0" borderId="25" xfId="2021" applyFont="1" applyFill="1" applyBorder="1" applyAlignment="1">
      <alignment horizontal="left" vertical="center" wrapText="1"/>
    </xf>
    <xf numFmtId="0" fontId="3" fillId="0" borderId="11" xfId="2021" applyFont="1" applyFill="1" applyBorder="1" applyAlignment="1">
      <alignment horizontal="left" vertical="center" wrapText="1"/>
    </xf>
    <xf numFmtId="0" fontId="4" fillId="0" borderId="15" xfId="2021" applyFont="1" applyFill="1" applyBorder="1" applyAlignment="1">
      <alignment horizontal="center" vertical="center"/>
    </xf>
    <xf numFmtId="0" fontId="4" fillId="0" borderId="25" xfId="2021" applyFont="1" applyFill="1" applyBorder="1" applyAlignment="1">
      <alignment horizontal="center" vertical="center"/>
    </xf>
    <xf numFmtId="0" fontId="4" fillId="0" borderId="15" xfId="2021" applyFont="1" applyFill="1" applyBorder="1" applyAlignment="1">
      <alignment horizontal="center" vertical="center" wrapText="1"/>
    </xf>
    <xf numFmtId="0" fontId="4" fillId="0" borderId="25" xfId="2021" applyFont="1" applyFill="1" applyBorder="1" applyAlignment="1">
      <alignment horizontal="center" vertical="center" wrapText="1"/>
    </xf>
    <xf numFmtId="0" fontId="3" fillId="0" borderId="11" xfId="2021" applyFont="1" applyFill="1" applyBorder="1" applyAlignment="1" applyProtection="1">
      <alignment horizontal="center" vertical="center" wrapText="1"/>
      <protection locked="0"/>
    </xf>
    <xf numFmtId="0" fontId="4" fillId="0" borderId="13" xfId="2021" applyFont="1" applyFill="1" applyBorder="1" applyAlignment="1">
      <alignment horizontal="center" vertical="center"/>
    </xf>
    <xf numFmtId="0" fontId="4" fillId="0" borderId="13" xfId="2021" applyFont="1" applyFill="1" applyBorder="1" applyAlignment="1">
      <alignment horizontal="center" vertical="center" wrapText="1"/>
    </xf>
    <xf numFmtId="0" fontId="3" fillId="0" borderId="15" xfId="2021" applyFont="1" applyFill="1" applyBorder="1" applyAlignment="1" applyProtection="1">
      <alignment horizontal="left" vertical="center" wrapText="1"/>
      <protection locked="0"/>
    </xf>
    <xf numFmtId="0" fontId="3" fillId="0" borderId="25" xfId="2021" applyFont="1" applyFill="1" applyBorder="1" applyAlignment="1" applyProtection="1">
      <alignment horizontal="left" vertical="center" wrapText="1"/>
      <protection locked="0"/>
    </xf>
    <xf numFmtId="0" fontId="3" fillId="0" borderId="11" xfId="2021" applyFont="1" applyFill="1" applyBorder="1" applyAlignment="1" applyProtection="1">
      <alignment horizontal="center"/>
      <protection locked="0"/>
    </xf>
    <xf numFmtId="0" fontId="4" fillId="0" borderId="15" xfId="2021" applyFont="1" applyFill="1" applyBorder="1" applyAlignment="1">
      <alignment horizontal="left" vertical="center" wrapText="1"/>
    </xf>
    <xf numFmtId="0" fontId="4" fillId="0" borderId="28" xfId="2021" applyFont="1" applyFill="1" applyBorder="1" applyAlignment="1">
      <alignment horizontal="left" vertical="center" wrapText="1"/>
    </xf>
    <xf numFmtId="0" fontId="4" fillId="0" borderId="25" xfId="2021" applyFont="1" applyFill="1" applyBorder="1" applyAlignment="1">
      <alignment horizontal="left" vertical="center" wrapText="1"/>
    </xf>
    <xf numFmtId="0" fontId="4" fillId="25" borderId="11" xfId="2021" applyFont="1" applyFill="1" applyBorder="1" applyAlignment="1">
      <alignment horizontal="center"/>
    </xf>
    <xf numFmtId="0" fontId="4" fillId="0" borderId="10" xfId="2021" applyFont="1" applyFill="1" applyBorder="1" applyAlignment="1">
      <alignment horizontal="center"/>
    </xf>
    <xf numFmtId="0" fontId="3" fillId="0" borderId="10" xfId="2021" applyFont="1" applyFill="1" applyBorder="1" applyAlignment="1">
      <alignment horizontal="left"/>
    </xf>
    <xf numFmtId="0" fontId="3" fillId="0" borderId="10" xfId="2021" applyFont="1" applyFill="1" applyBorder="1" applyAlignment="1">
      <alignment horizontal="center"/>
    </xf>
    <xf numFmtId="0" fontId="3" fillId="0" borderId="11" xfId="0" applyFont="1" applyBorder="1" applyAlignment="1">
      <alignment horizontal="center" vertical="center" wrapText="1"/>
    </xf>
    <xf numFmtId="0" fontId="3" fillId="0" borderId="15" xfId="0" applyFont="1" applyFill="1" applyBorder="1" applyAlignment="1">
      <alignment horizontal="left" vertical="center"/>
    </xf>
    <xf numFmtId="0" fontId="3" fillId="0" borderId="25" xfId="0" applyFont="1" applyFill="1" applyBorder="1" applyAlignment="1">
      <alignment horizontal="left" vertical="center"/>
    </xf>
    <xf numFmtId="0" fontId="3" fillId="0" borderId="10" xfId="0" applyFont="1" applyFill="1" applyBorder="1" applyAlignment="1">
      <alignment horizontal="left"/>
    </xf>
    <xf numFmtId="0" fontId="3" fillId="0" borderId="14" xfId="2021" applyFont="1" applyFill="1" applyBorder="1" applyAlignment="1">
      <alignment horizontal="center"/>
    </xf>
    <xf numFmtId="0" fontId="3" fillId="0" borderId="50" xfId="2021" applyFont="1" applyFill="1" applyBorder="1" applyAlignment="1">
      <alignment horizontal="center"/>
    </xf>
    <xf numFmtId="0" fontId="3" fillId="0" borderId="49" xfId="2021" applyFont="1" applyFill="1" applyBorder="1" applyAlignment="1">
      <alignment horizontal="center"/>
    </xf>
    <xf numFmtId="0" fontId="4" fillId="26" borderId="41" xfId="0" applyFont="1" applyFill="1" applyBorder="1" applyAlignment="1">
      <alignment horizontal="center"/>
    </xf>
    <xf numFmtId="0" fontId="4" fillId="26" borderId="36" xfId="0" applyFont="1" applyFill="1" applyBorder="1" applyAlignment="1">
      <alignment horizontal="center"/>
    </xf>
    <xf numFmtId="0" fontId="4" fillId="26" borderId="20" xfId="0" applyFont="1" applyFill="1" applyBorder="1" applyAlignment="1">
      <alignment horizontal="center"/>
    </xf>
    <xf numFmtId="0" fontId="12" fillId="0" borderId="44" xfId="0" applyFont="1" applyFill="1" applyBorder="1" applyAlignment="1">
      <alignment horizontal="center"/>
    </xf>
    <xf numFmtId="0" fontId="12" fillId="0" borderId="45" xfId="0" applyFont="1" applyFill="1" applyBorder="1" applyAlignment="1">
      <alignment horizontal="center"/>
    </xf>
    <xf numFmtId="0" fontId="4" fillId="0" borderId="27" xfId="0" applyFont="1" applyFill="1" applyBorder="1" applyAlignment="1" applyProtection="1">
      <alignment horizontal="left"/>
      <protection locked="0"/>
    </xf>
    <xf numFmtId="175" fontId="12" fillId="0" borderId="11" xfId="2315" applyNumberFormat="1" applyFont="1" applyFill="1" applyBorder="1" applyAlignment="1">
      <alignment horizontal="center" vertical="center"/>
    </xf>
    <xf numFmtId="0" fontId="4" fillId="0" borderId="11" xfId="0" applyFont="1" applyFill="1" applyBorder="1" applyAlignment="1">
      <alignment horizontal="left"/>
    </xf>
    <xf numFmtId="0" fontId="3" fillId="0" borderId="28" xfId="0" applyFont="1" applyFill="1" applyBorder="1" applyAlignment="1">
      <alignment horizontal="left" vertical="center" wrapText="1"/>
    </xf>
    <xf numFmtId="175" fontId="10" fillId="0" borderId="11" xfId="2315" applyNumberFormat="1" applyFont="1" applyFill="1" applyBorder="1" applyAlignment="1">
      <alignment horizontal="center" vertical="center"/>
    </xf>
    <xf numFmtId="0" fontId="3" fillId="24" borderId="11" xfId="2315" applyFont="1" applyFill="1" applyBorder="1" applyAlignment="1">
      <alignment horizontal="left" vertical="center"/>
    </xf>
    <xf numFmtId="0" fontId="3" fillId="0" borderId="15" xfId="2315" applyFont="1" applyFill="1" applyBorder="1" applyAlignment="1">
      <alignment horizontal="center" vertical="center"/>
    </xf>
    <xf numFmtId="0" fontId="3" fillId="0" borderId="28" xfId="2315" applyFont="1" applyFill="1" applyBorder="1" applyAlignment="1">
      <alignment horizontal="center" vertical="center"/>
    </xf>
    <xf numFmtId="0" fontId="3" fillId="0" borderId="25" xfId="2315" applyFont="1" applyFill="1" applyBorder="1" applyAlignment="1">
      <alignment horizontal="center" vertical="center"/>
    </xf>
    <xf numFmtId="0" fontId="4" fillId="0" borderId="2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73" xfId="0" applyFont="1" applyFill="1" applyBorder="1" applyAlignment="1">
      <alignment horizontal="center" vertical="center"/>
    </xf>
    <xf numFmtId="0" fontId="3" fillId="0" borderId="29" xfId="0" applyFont="1" applyFill="1" applyBorder="1" applyAlignment="1">
      <alignment horizontal="left" vertical="center"/>
    </xf>
    <xf numFmtId="0" fontId="3" fillId="0" borderId="27" xfId="0" applyFont="1" applyFill="1" applyBorder="1" applyAlignment="1">
      <alignment horizontal="left" vertical="center"/>
    </xf>
    <xf numFmtId="0" fontId="3" fillId="0" borderId="73" xfId="0" applyFont="1" applyFill="1" applyBorder="1" applyAlignment="1">
      <alignment horizontal="left" vertical="center"/>
    </xf>
    <xf numFmtId="0" fontId="3" fillId="0" borderId="11" xfId="0" applyFont="1" applyBorder="1" applyAlignment="1">
      <alignment horizontal="justify" vertical="center" wrapText="1"/>
    </xf>
    <xf numFmtId="0" fontId="3" fillId="32" borderId="11" xfId="0" applyFont="1" applyFill="1" applyBorder="1" applyAlignment="1">
      <alignment horizontal="justify" vertical="center" wrapText="1"/>
    </xf>
    <xf numFmtId="0" fontId="3" fillId="0" borderId="15" xfId="0" applyFont="1" applyFill="1" applyBorder="1" applyAlignment="1">
      <alignment vertical="center" wrapText="1"/>
    </xf>
    <xf numFmtId="0" fontId="3" fillId="0" borderId="25" xfId="0" applyFont="1" applyFill="1" applyBorder="1" applyAlignment="1">
      <alignment vertical="center" wrapText="1"/>
    </xf>
    <xf numFmtId="0" fontId="3" fillId="0" borderId="49" xfId="0" applyFont="1" applyFill="1" applyBorder="1" applyAlignment="1" applyProtection="1">
      <alignment wrapText="1"/>
      <protection locked="0"/>
    </xf>
    <xf numFmtId="0" fontId="3" fillId="0" borderId="10" xfId="0" applyFont="1" applyFill="1" applyBorder="1" applyAlignment="1" applyProtection="1">
      <alignment wrapText="1"/>
      <protection locked="0"/>
    </xf>
    <xf numFmtId="0" fontId="3" fillId="0" borderId="11" xfId="0" applyFont="1" applyFill="1" applyBorder="1" applyAlignment="1">
      <alignment horizontal="center" vertical="center" wrapText="1"/>
    </xf>
    <xf numFmtId="0" fontId="4" fillId="27" borderId="10" xfId="0" applyFont="1" applyFill="1" applyBorder="1" applyAlignment="1">
      <alignment horizontal="center" vertical="center"/>
    </xf>
    <xf numFmtId="0" fontId="4" fillId="0" borderId="10" xfId="0" applyFont="1" applyFill="1" applyBorder="1" applyAlignment="1">
      <alignment horizontal="center" vertical="center" wrapText="1"/>
    </xf>
    <xf numFmtId="0" fontId="3" fillId="0" borderId="11" xfId="2213" applyFont="1" applyFill="1" applyBorder="1" applyAlignment="1">
      <alignment horizontal="left" vertical="center" wrapText="1"/>
    </xf>
    <xf numFmtId="0" fontId="3" fillId="0" borderId="16" xfId="0" applyFont="1" applyFill="1" applyBorder="1" applyAlignment="1">
      <alignment horizontal="justify" vertical="center" wrapText="1"/>
    </xf>
    <xf numFmtId="0" fontId="3" fillId="0" borderId="17" xfId="0" applyFont="1" applyFill="1" applyBorder="1" applyAlignment="1">
      <alignment horizontal="justify" vertical="center" wrapText="1"/>
    </xf>
    <xf numFmtId="0" fontId="3" fillId="0" borderId="18" xfId="0" applyFont="1" applyFill="1" applyBorder="1" applyAlignment="1">
      <alignment horizontal="justify" vertical="center" wrapText="1"/>
    </xf>
    <xf numFmtId="0" fontId="4" fillId="25" borderId="60" xfId="0" applyFont="1" applyFill="1" applyBorder="1" applyAlignment="1">
      <alignment horizontal="center"/>
    </xf>
    <xf numFmtId="0" fontId="4" fillId="25" borderId="61" xfId="0" applyFont="1" applyFill="1" applyBorder="1" applyAlignment="1">
      <alignment horizontal="center"/>
    </xf>
    <xf numFmtId="0" fontId="4" fillId="25" borderId="62" xfId="0" applyFont="1" applyFill="1" applyBorder="1" applyAlignment="1">
      <alignment horizontal="center"/>
    </xf>
    <xf numFmtId="0" fontId="4" fillId="0" borderId="15" xfId="0" applyFont="1" applyFill="1" applyBorder="1" applyAlignment="1">
      <alignment vertical="center"/>
    </xf>
    <xf numFmtId="0" fontId="4" fillId="0" borderId="25" xfId="0" applyFont="1" applyFill="1" applyBorder="1" applyAlignment="1">
      <alignment vertical="center"/>
    </xf>
    <xf numFmtId="0" fontId="4" fillId="0" borderId="10" xfId="0" applyFont="1" applyFill="1" applyBorder="1" applyAlignment="1">
      <alignment horizontal="center" vertical="center"/>
    </xf>
    <xf numFmtId="0" fontId="4" fillId="25" borderId="57" xfId="0" applyFont="1" applyFill="1" applyBorder="1" applyAlignment="1">
      <alignment horizontal="center"/>
    </xf>
    <xf numFmtId="0" fontId="4" fillId="25" borderId="58" xfId="0" applyFont="1" applyFill="1" applyBorder="1" applyAlignment="1">
      <alignment horizontal="center"/>
    </xf>
    <xf numFmtId="0" fontId="4" fillId="25" borderId="59" xfId="0" applyFont="1" applyFill="1" applyBorder="1" applyAlignment="1">
      <alignment horizontal="center"/>
    </xf>
    <xf numFmtId="0" fontId="3" fillId="0" borderId="11" xfId="0" applyFont="1" applyFill="1" applyBorder="1" applyAlignment="1">
      <alignment horizontal="left"/>
    </xf>
    <xf numFmtId="0" fontId="10" fillId="0" borderId="11" xfId="0" applyFont="1" applyFill="1" applyBorder="1" applyAlignment="1">
      <alignment horizontal="center" vertical="center" wrapText="1"/>
    </xf>
    <xf numFmtId="0" fontId="4" fillId="0" borderId="13" xfId="0" applyFont="1" applyFill="1" applyBorder="1" applyAlignment="1">
      <alignment horizontal="center"/>
    </xf>
    <xf numFmtId="0" fontId="4" fillId="25" borderId="15" xfId="0" applyFont="1" applyFill="1" applyBorder="1" applyAlignment="1">
      <alignment horizontal="center"/>
    </xf>
    <xf numFmtId="0" fontId="4" fillId="25" borderId="28" xfId="0" applyFont="1" applyFill="1" applyBorder="1" applyAlignment="1">
      <alignment horizontal="center"/>
    </xf>
    <xf numFmtId="0" fontId="4" fillId="25" borderId="25" xfId="0" applyFont="1" applyFill="1" applyBorder="1" applyAlignment="1">
      <alignment horizontal="center"/>
    </xf>
    <xf numFmtId="0" fontId="4" fillId="0" borderId="45" xfId="0" applyFont="1" applyFill="1" applyBorder="1" applyAlignment="1">
      <alignment horizontal="center"/>
    </xf>
    <xf numFmtId="176" fontId="10" fillId="0" borderId="11" xfId="0" applyNumberFormat="1" applyFont="1" applyFill="1" applyBorder="1" applyAlignment="1">
      <alignment horizontal="center"/>
    </xf>
    <xf numFmtId="176" fontId="12" fillId="0" borderId="11" xfId="0" applyNumberFormat="1" applyFont="1" applyFill="1" applyBorder="1" applyAlignment="1">
      <alignment horizontal="center"/>
    </xf>
    <xf numFmtId="0" fontId="3" fillId="0" borderId="28" xfId="0" applyFont="1" applyFill="1" applyBorder="1" applyAlignment="1">
      <alignment horizontal="center"/>
    </xf>
    <xf numFmtId="0" fontId="3" fillId="0" borderId="17" xfId="0" applyFont="1" applyFill="1" applyBorder="1" applyAlignment="1">
      <alignment horizontal="center"/>
    </xf>
    <xf numFmtId="0" fontId="3" fillId="0" borderId="18" xfId="0" applyFont="1" applyFill="1" applyBorder="1" applyAlignment="1">
      <alignment horizontal="center"/>
    </xf>
    <xf numFmtId="0" fontId="10" fillId="0" borderId="11" xfId="0" applyFont="1" applyFill="1" applyBorder="1" applyAlignment="1">
      <alignment horizontal="justify" vertical="center" wrapText="1"/>
    </xf>
    <xf numFmtId="0" fontId="4" fillId="0" borderId="46"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3" fillId="27" borderId="16" xfId="0" applyFont="1" applyFill="1" applyBorder="1" applyAlignment="1">
      <alignment horizontal="justify" vertical="center" wrapText="1"/>
    </xf>
    <xf numFmtId="0" fontId="3" fillId="27" borderId="17" xfId="0" applyFont="1" applyFill="1" applyBorder="1" applyAlignment="1">
      <alignment horizontal="justify" vertical="center" wrapText="1"/>
    </xf>
    <xf numFmtId="0" fontId="3" fillId="27" borderId="18" xfId="0" applyFont="1" applyFill="1" applyBorder="1" applyAlignment="1">
      <alignment horizontal="justify" vertical="center" wrapText="1"/>
    </xf>
    <xf numFmtId="0" fontId="4" fillId="0" borderId="10" xfId="2044" applyFont="1" applyFill="1" applyBorder="1" applyAlignment="1">
      <alignment horizontal="center" vertical="center" wrapText="1"/>
    </xf>
    <xf numFmtId="0" fontId="4" fillId="0" borderId="28" xfId="2021" applyFont="1" applyFill="1" applyBorder="1" applyAlignment="1">
      <alignment horizontal="center" vertical="center"/>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3" fillId="0" borderId="11" xfId="2044" applyFont="1" applyFill="1" applyBorder="1" applyAlignment="1">
      <alignment horizontal="center"/>
    </xf>
    <xf numFmtId="0" fontId="4" fillId="0" borderId="42" xfId="2044" applyFont="1" applyFill="1" applyBorder="1" applyAlignment="1">
      <alignment horizontal="center"/>
    </xf>
    <xf numFmtId="0" fontId="4" fillId="0" borderId="55" xfId="2044" applyFont="1" applyFill="1" applyBorder="1" applyAlignment="1">
      <alignment horizontal="center"/>
    </xf>
    <xf numFmtId="0" fontId="4" fillId="0" borderId="43" xfId="2044" applyFont="1" applyFill="1" applyBorder="1" applyAlignment="1">
      <alignment horizontal="center"/>
    </xf>
    <xf numFmtId="0" fontId="3" fillId="0" borderId="10" xfId="2044" applyFont="1" applyFill="1" applyBorder="1" applyAlignment="1">
      <alignment horizontal="left"/>
    </xf>
    <xf numFmtId="0" fontId="3" fillId="0" borderId="14" xfId="2044" applyFont="1" applyFill="1" applyBorder="1" applyAlignment="1">
      <alignment horizontal="left"/>
    </xf>
    <xf numFmtId="0" fontId="4" fillId="0" borderId="10" xfId="2044" applyFont="1" applyFill="1" applyBorder="1" applyAlignment="1">
      <alignment horizontal="center"/>
    </xf>
    <xf numFmtId="0" fontId="4" fillId="0" borderId="10" xfId="2045" applyFont="1" applyFill="1" applyBorder="1" applyAlignment="1">
      <alignment horizontal="left"/>
    </xf>
    <xf numFmtId="0" fontId="3" fillId="0" borderId="10" xfId="2044" applyFont="1" applyFill="1" applyBorder="1" applyAlignment="1">
      <alignment horizontal="left" vertical="center" wrapText="1"/>
    </xf>
    <xf numFmtId="0" fontId="3" fillId="0" borderId="10" xfId="2808" applyFont="1" applyFill="1" applyBorder="1" applyAlignment="1">
      <alignment horizontal="left" vertical="center" wrapText="1"/>
    </xf>
    <xf numFmtId="0" fontId="3" fillId="0" borderId="10" xfId="2044" applyFont="1" applyFill="1" applyBorder="1" applyAlignment="1" applyProtection="1">
      <alignment wrapText="1"/>
      <protection locked="0"/>
    </xf>
    <xf numFmtId="0" fontId="3" fillId="0" borderId="24" xfId="2044" applyFont="1" applyFill="1" applyBorder="1" applyAlignment="1">
      <alignment horizontal="left" vertical="center" wrapText="1"/>
    </xf>
    <xf numFmtId="0" fontId="3" fillId="0" borderId="16" xfId="2045" applyFont="1" applyFill="1" applyBorder="1" applyAlignment="1">
      <alignment horizontal="left" vertical="center" wrapText="1"/>
    </xf>
    <xf numFmtId="0" fontId="3" fillId="0" borderId="17" xfId="2045" applyFont="1" applyFill="1" applyBorder="1" applyAlignment="1">
      <alignment horizontal="left" vertical="center" wrapText="1"/>
    </xf>
    <xf numFmtId="0" fontId="3" fillId="0" borderId="18" xfId="2045" applyFont="1" applyFill="1" applyBorder="1" applyAlignment="1">
      <alignment horizontal="left" vertical="center" wrapText="1"/>
    </xf>
    <xf numFmtId="0" fontId="3" fillId="0" borderId="10" xfId="2044" applyFont="1" applyFill="1" applyBorder="1" applyAlignment="1">
      <alignment horizontal="justify" vertical="center" wrapText="1"/>
    </xf>
    <xf numFmtId="0" fontId="3" fillId="0" borderId="15" xfId="2808" applyFont="1" applyFill="1" applyBorder="1" applyAlignment="1">
      <alignment horizontal="justify" vertical="center" wrapText="1"/>
    </xf>
    <xf numFmtId="0" fontId="3" fillId="0" borderId="28" xfId="2808" applyFont="1" applyFill="1" applyBorder="1" applyAlignment="1">
      <alignment horizontal="justify" vertical="center" wrapText="1"/>
    </xf>
    <xf numFmtId="0" fontId="3" fillId="0" borderId="25" xfId="2808" applyFont="1" applyFill="1" applyBorder="1" applyAlignment="1">
      <alignment horizontal="justify" vertical="center" wrapText="1"/>
    </xf>
    <xf numFmtId="0" fontId="4" fillId="0" borderId="10" xfId="2044" applyFont="1" applyFill="1" applyBorder="1" applyAlignment="1">
      <alignment horizontal="center" vertical="center"/>
    </xf>
    <xf numFmtId="0" fontId="12" fillId="0" borderId="44" xfId="2044" applyFont="1" applyFill="1" applyBorder="1" applyAlignment="1">
      <alignment horizontal="center"/>
    </xf>
    <xf numFmtId="0" fontId="12" fillId="0" borderId="45" xfId="2044" applyFont="1" applyFill="1" applyBorder="1" applyAlignment="1">
      <alignment horizontal="center"/>
    </xf>
    <xf numFmtId="0" fontId="4" fillId="0" borderId="27" xfId="2044" applyFont="1" applyFill="1" applyBorder="1" applyAlignment="1" applyProtection="1">
      <alignment horizontal="left"/>
      <protection locked="0"/>
    </xf>
    <xf numFmtId="0" fontId="3" fillId="0" borderId="10" xfId="2021" applyFont="1" applyFill="1" applyBorder="1" applyAlignment="1">
      <alignment horizontal="justify" vertical="center" wrapText="1"/>
    </xf>
    <xf numFmtId="0" fontId="3" fillId="0" borderId="23" xfId="2045" applyFont="1" applyFill="1" applyBorder="1" applyAlignment="1">
      <alignment horizontal="left" wrapText="1"/>
    </xf>
    <xf numFmtId="0" fontId="3" fillId="0" borderId="0" xfId="2045" applyFont="1" applyFill="1" applyBorder="1" applyAlignment="1">
      <alignment horizontal="left" wrapText="1"/>
    </xf>
    <xf numFmtId="0" fontId="3" fillId="0" borderId="40" xfId="2045" applyFont="1" applyFill="1" applyBorder="1" applyAlignment="1">
      <alignment horizontal="left" wrapText="1"/>
    </xf>
    <xf numFmtId="0" fontId="4" fillId="0" borderId="11" xfId="2045" applyFont="1" applyFill="1" applyBorder="1" applyAlignment="1">
      <alignment horizontal="center" vertical="center" wrapText="1"/>
    </xf>
    <xf numFmtId="0" fontId="12" fillId="0" borderId="10" xfId="2044" applyFont="1" applyFill="1" applyBorder="1" applyAlignment="1">
      <alignment horizontal="left"/>
    </xf>
    <xf numFmtId="0" fontId="3" fillId="0" borderId="29" xfId="2045" applyFont="1" applyFill="1" applyBorder="1" applyAlignment="1">
      <alignment horizontal="left" wrapText="1"/>
    </xf>
    <xf numFmtId="0" fontId="3" fillId="0" borderId="27" xfId="2045" applyFont="1" applyFill="1" applyBorder="1" applyAlignment="1">
      <alignment horizontal="left" wrapText="1"/>
    </xf>
    <xf numFmtId="0" fontId="3" fillId="0" borderId="38" xfId="2045" applyFont="1" applyFill="1" applyBorder="1" applyAlignment="1">
      <alignment horizontal="left" wrapText="1"/>
    </xf>
    <xf numFmtId="0" fontId="4" fillId="25" borderId="63" xfId="0" applyFont="1" applyFill="1" applyBorder="1" applyAlignment="1">
      <alignment horizontal="center"/>
    </xf>
    <xf numFmtId="0" fontId="4" fillId="25" borderId="64" xfId="0" applyFont="1" applyFill="1" applyBorder="1" applyAlignment="1">
      <alignment horizontal="center"/>
    </xf>
    <xf numFmtId="0" fontId="4" fillId="25" borderId="65" xfId="0" applyFont="1" applyFill="1" applyBorder="1" applyAlignment="1">
      <alignment horizontal="center"/>
    </xf>
    <xf numFmtId="0" fontId="3" fillId="0" borderId="11" xfId="2315" applyFont="1" applyFill="1" applyBorder="1" applyAlignment="1">
      <alignment horizontal="justify" vertical="center" wrapText="1"/>
    </xf>
    <xf numFmtId="0" fontId="3" fillId="0" borderId="11" xfId="2315" applyFont="1" applyFill="1" applyBorder="1"/>
    <xf numFmtId="0" fontId="3" fillId="27" borderId="15" xfId="2044" applyFont="1" applyFill="1" applyBorder="1" applyAlignment="1">
      <alignment horizontal="justify" vertical="center" wrapText="1"/>
    </xf>
    <xf numFmtId="0" fontId="3" fillId="27" borderId="25" xfId="2044" applyFont="1" applyFill="1" applyBorder="1" applyAlignment="1">
      <alignment horizontal="justify" vertical="center" wrapText="1"/>
    </xf>
    <xf numFmtId="0" fontId="3" fillId="24" borderId="11" xfId="2315" applyFont="1" applyFill="1" applyBorder="1" applyAlignment="1">
      <alignment horizontal="justify" vertical="center" wrapText="1"/>
    </xf>
    <xf numFmtId="0" fontId="3" fillId="24" borderId="11" xfId="2315" applyFont="1" applyFill="1" applyBorder="1"/>
    <xf numFmtId="0" fontId="10" fillId="27" borderId="11" xfId="0" applyFont="1" applyFill="1" applyBorder="1" applyAlignment="1">
      <alignment horizontal="justify" vertical="center" wrapText="1"/>
    </xf>
    <xf numFmtId="0" fontId="3" fillId="0" borderId="15" xfId="2045" applyFont="1" applyFill="1" applyBorder="1" applyAlignment="1">
      <alignment horizontal="justify" vertical="center" wrapText="1"/>
    </xf>
    <xf numFmtId="0" fontId="3" fillId="0" borderId="25" xfId="2045" applyFont="1" applyFill="1" applyBorder="1" applyAlignment="1">
      <alignment horizontal="justify" vertical="center" wrapText="1"/>
    </xf>
    <xf numFmtId="0" fontId="3" fillId="27" borderId="11" xfId="2044" applyFont="1" applyFill="1" applyBorder="1" applyAlignment="1">
      <alignment horizontal="justify" vertical="center" wrapText="1"/>
    </xf>
    <xf numFmtId="0" fontId="3" fillId="0" borderId="68" xfId="2021" applyFont="1" applyFill="1" applyBorder="1" applyAlignment="1">
      <alignment horizontal="justify" vertical="center" wrapText="1"/>
    </xf>
    <xf numFmtId="0" fontId="3" fillId="0" borderId="69" xfId="2021" applyFont="1" applyFill="1" applyBorder="1" applyAlignment="1">
      <alignment horizontal="justify" vertical="center" wrapText="1"/>
    </xf>
    <xf numFmtId="0" fontId="3" fillId="0" borderId="56" xfId="2021" applyFont="1" applyFill="1" applyBorder="1" applyAlignment="1">
      <alignment horizontal="justify" vertical="center" wrapText="1"/>
    </xf>
    <xf numFmtId="0" fontId="4" fillId="26" borderId="41" xfId="2021" applyFont="1" applyFill="1" applyBorder="1" applyAlignment="1">
      <alignment horizontal="center"/>
    </xf>
    <xf numFmtId="0" fontId="4" fillId="26" borderId="36" xfId="2021" applyFont="1" applyFill="1" applyBorder="1" applyAlignment="1">
      <alignment horizontal="center"/>
    </xf>
    <xf numFmtId="0" fontId="4" fillId="26" borderId="20" xfId="2021" applyFont="1" applyFill="1" applyBorder="1" applyAlignment="1">
      <alignment horizontal="center"/>
    </xf>
    <xf numFmtId="0" fontId="4" fillId="0" borderId="15" xfId="2021" applyFont="1" applyBorder="1" applyAlignment="1">
      <alignment horizontal="center"/>
    </xf>
    <xf numFmtId="0" fontId="4" fillId="0" borderId="25" xfId="2021" applyFont="1" applyBorder="1" applyAlignment="1">
      <alignment horizontal="center"/>
    </xf>
    <xf numFmtId="0" fontId="4" fillId="26" borderId="66" xfId="2021" applyFont="1" applyFill="1" applyBorder="1" applyAlignment="1">
      <alignment horizontal="center"/>
    </xf>
    <xf numFmtId="0" fontId="4" fillId="26" borderId="67" xfId="2021" applyFont="1" applyFill="1" applyBorder="1" applyAlignment="1">
      <alignment horizontal="center"/>
    </xf>
    <xf numFmtId="0" fontId="4" fillId="26" borderId="22" xfId="2021" applyFont="1" applyFill="1" applyBorder="1" applyAlignment="1">
      <alignment horizontal="center"/>
    </xf>
    <xf numFmtId="0" fontId="39" fillId="0" borderId="11" xfId="2021" applyFont="1" applyFill="1" applyBorder="1" applyAlignment="1">
      <alignment horizontal="left" vertical="center" wrapText="1"/>
    </xf>
    <xf numFmtId="0" fontId="3" fillId="0" borderId="11" xfId="2021" applyFont="1" applyFill="1" applyBorder="1" applyAlignment="1" applyProtection="1">
      <alignment horizontal="justify" vertical="center" wrapText="1"/>
      <protection locked="0"/>
    </xf>
    <xf numFmtId="0" fontId="4" fillId="0" borderId="11" xfId="2021" applyFont="1" applyBorder="1" applyAlignment="1">
      <alignment horizontal="center"/>
    </xf>
    <xf numFmtId="0" fontId="3" fillId="0" borderId="11" xfId="2021" applyFont="1" applyFill="1" applyBorder="1" applyAlignment="1" applyProtection="1">
      <alignment horizontal="justify" wrapText="1"/>
      <protection locked="0"/>
    </xf>
    <xf numFmtId="0" fontId="3" fillId="0" borderId="26" xfId="2021" applyFont="1" applyFill="1" applyBorder="1" applyAlignment="1">
      <alignment horizontal="left" vertical="center" wrapText="1"/>
    </xf>
    <xf numFmtId="0" fontId="3" fillId="0" borderId="15" xfId="2021" applyFont="1" applyBorder="1" applyAlignment="1">
      <alignment horizontal="left"/>
    </xf>
    <xf numFmtId="0" fontId="3" fillId="0" borderId="25" xfId="2021" applyFont="1" applyBorder="1" applyAlignment="1">
      <alignment horizontal="left"/>
    </xf>
    <xf numFmtId="0" fontId="3" fillId="0" borderId="11" xfId="2021" applyFont="1" applyBorder="1" applyAlignment="1">
      <alignment horizontal="center"/>
    </xf>
    <xf numFmtId="0" fontId="4" fillId="26" borderId="66" xfId="2021" applyFont="1" applyFill="1" applyBorder="1" applyAlignment="1">
      <alignment horizontal="center" vertical="center"/>
    </xf>
    <xf numFmtId="0" fontId="4" fillId="26" borderId="67" xfId="2021" applyFont="1" applyFill="1" applyBorder="1" applyAlignment="1">
      <alignment horizontal="center" vertical="center"/>
    </xf>
    <xf numFmtId="0" fontId="4" fillId="26" borderId="22" xfId="2021" applyFont="1" applyFill="1" applyBorder="1" applyAlignment="1">
      <alignment horizontal="center" vertical="center"/>
    </xf>
    <xf numFmtId="0" fontId="3" fillId="0" borderId="25" xfId="2021" applyFont="1" applyFill="1" applyBorder="1"/>
    <xf numFmtId="0" fontId="3" fillId="0" borderId="15" xfId="2021" applyFont="1" applyFill="1" applyBorder="1" applyAlignment="1">
      <alignment horizontal="center"/>
    </xf>
    <xf numFmtId="0" fontId="3" fillId="0" borderId="28" xfId="2021" applyFont="1" applyFill="1" applyBorder="1" applyAlignment="1">
      <alignment horizontal="center"/>
    </xf>
    <xf numFmtId="0" fontId="3" fillId="0" borderId="25" xfId="2021" applyFont="1" applyFill="1" applyBorder="1" applyAlignment="1">
      <alignment horizontal="center"/>
    </xf>
    <xf numFmtId="0" fontId="4" fillId="0" borderId="11" xfId="2021" applyFont="1" applyBorder="1" applyAlignment="1">
      <alignment horizontal="left"/>
    </xf>
    <xf numFmtId="166" fontId="3" fillId="0" borderId="15" xfId="2021" applyNumberFormat="1" applyFont="1" applyFill="1" applyBorder="1" applyAlignment="1">
      <alignment horizontal="justify" vertical="center" wrapText="1"/>
    </xf>
    <xf numFmtId="166" fontId="3" fillId="0" borderId="28" xfId="2021" applyNumberFormat="1" applyFont="1" applyFill="1" applyBorder="1" applyAlignment="1">
      <alignment horizontal="justify" vertical="center" wrapText="1"/>
    </xf>
    <xf numFmtId="166" fontId="3" fillId="0" borderId="25" xfId="2021" applyNumberFormat="1" applyFont="1" applyFill="1" applyBorder="1" applyAlignment="1">
      <alignment horizontal="justify" vertical="center" wrapText="1"/>
    </xf>
    <xf numFmtId="0" fontId="4" fillId="0" borderId="70" xfId="2021" applyFont="1" applyBorder="1" applyAlignment="1">
      <alignment horizontal="center" vertical="center"/>
    </xf>
    <xf numFmtId="0" fontId="4" fillId="0" borderId="71" xfId="2021" applyFont="1" applyBorder="1" applyAlignment="1">
      <alignment horizontal="center" vertical="center"/>
    </xf>
    <xf numFmtId="0" fontId="4" fillId="0" borderId="57" xfId="2021" applyFont="1" applyFill="1" applyBorder="1" applyAlignment="1">
      <alignment horizontal="center"/>
    </xf>
    <xf numFmtId="0" fontId="4" fillId="0" borderId="58" xfId="2021" applyFont="1" applyFill="1" applyBorder="1" applyAlignment="1">
      <alignment horizontal="center"/>
    </xf>
    <xf numFmtId="0" fontId="4" fillId="0" borderId="59" xfId="2021" applyFont="1" applyFill="1" applyBorder="1" applyAlignment="1">
      <alignment horizontal="center"/>
    </xf>
    <xf numFmtId="0" fontId="4" fillId="0" borderId="66" xfId="2021" applyFont="1" applyFill="1" applyBorder="1" applyAlignment="1">
      <alignment horizontal="center"/>
    </xf>
    <xf numFmtId="0" fontId="4" fillId="0" borderId="67" xfId="2021" applyFont="1" applyFill="1" applyBorder="1" applyAlignment="1">
      <alignment horizontal="center"/>
    </xf>
    <xf numFmtId="0" fontId="4" fillId="0" borderId="22" xfId="2021" applyFont="1" applyFill="1" applyBorder="1" applyAlignment="1">
      <alignment horizontal="center"/>
    </xf>
    <xf numFmtId="0" fontId="4" fillId="0" borderId="0" xfId="2021" applyFont="1" applyAlignment="1" applyProtection="1">
      <alignment horizontal="left"/>
      <protection locked="0"/>
    </xf>
    <xf numFmtId="0" fontId="3" fillId="27" borderId="11" xfId="2021" applyFont="1" applyFill="1" applyBorder="1" applyAlignment="1">
      <alignment horizontal="left" vertical="center" wrapText="1"/>
    </xf>
    <xf numFmtId="0" fontId="3" fillId="27" borderId="11" xfId="2021" applyFont="1" applyFill="1" applyBorder="1" applyAlignment="1" applyProtection="1">
      <alignment horizontal="justify" vertical="center" wrapText="1"/>
      <protection locked="0"/>
    </xf>
    <xf numFmtId="0" fontId="4" fillId="0" borderId="72" xfId="2045" applyFont="1" applyFill="1" applyBorder="1" applyAlignment="1">
      <alignment horizontal="center" vertical="center"/>
    </xf>
    <xf numFmtId="0" fontId="4" fillId="0" borderId="27" xfId="2045" applyFont="1" applyFill="1" applyBorder="1" applyAlignment="1">
      <alignment horizontal="center" vertical="center"/>
    </xf>
    <xf numFmtId="0" fontId="4" fillId="0" borderId="38" xfId="2045" applyFont="1" applyFill="1" applyBorder="1" applyAlignment="1">
      <alignment horizontal="center" vertical="center"/>
    </xf>
    <xf numFmtId="0" fontId="4" fillId="0" borderId="29" xfId="2021" applyFont="1" applyFill="1" applyBorder="1" applyAlignment="1">
      <alignment horizontal="center" vertical="center"/>
    </xf>
    <xf numFmtId="0" fontId="4" fillId="0" borderId="73" xfId="2021" applyFont="1" applyFill="1" applyBorder="1" applyAlignment="1">
      <alignment horizontal="center" vertical="center"/>
    </xf>
    <xf numFmtId="0" fontId="3" fillId="0" borderId="0" xfId="2045" applyFont="1" applyAlignment="1">
      <alignment horizontal="justify" vertical="center" wrapText="1"/>
    </xf>
    <xf numFmtId="0" fontId="4" fillId="29" borderId="41" xfId="2045" applyFont="1" applyFill="1" applyBorder="1" applyAlignment="1">
      <alignment horizontal="center" vertical="center" wrapText="1"/>
    </xf>
    <xf numFmtId="0" fontId="4" fillId="29" borderId="20" xfId="2045" applyFont="1" applyFill="1" applyBorder="1" applyAlignment="1">
      <alignment horizontal="center" vertical="center" wrapText="1"/>
    </xf>
    <xf numFmtId="0" fontId="48" fillId="0" borderId="0" xfId="2045" applyFont="1" applyAlignment="1">
      <alignment horizontal="justify" vertical="center" wrapText="1"/>
    </xf>
    <xf numFmtId="0" fontId="4" fillId="0" borderId="0" xfId="2045" applyFont="1" applyAlignment="1">
      <alignment horizontal="justify" vertical="center" wrapText="1"/>
    </xf>
    <xf numFmtId="0" fontId="3" fillId="0" borderId="0" xfId="2045" applyFont="1" applyAlignment="1">
      <alignment horizontal="center" vertical="center" wrapText="1"/>
    </xf>
    <xf numFmtId="0" fontId="4" fillId="29" borderId="41" xfId="2045" applyFont="1" applyFill="1" applyBorder="1" applyAlignment="1">
      <alignment horizontal="center" vertical="center"/>
    </xf>
    <xf numFmtId="0" fontId="4" fillId="29" borderId="36" xfId="2045" applyFont="1" applyFill="1" applyBorder="1" applyAlignment="1">
      <alignment horizontal="center" vertical="center"/>
    </xf>
    <xf numFmtId="0" fontId="4" fillId="29" borderId="20" xfId="2045" applyFont="1" applyFill="1" applyBorder="1" applyAlignment="1">
      <alignment horizontal="center" vertical="center"/>
    </xf>
    <xf numFmtId="0" fontId="4" fillId="0" borderId="0" xfId="2045" applyFont="1" applyAlignment="1">
      <alignment horizontal="center"/>
    </xf>
    <xf numFmtId="0" fontId="4" fillId="0" borderId="0" xfId="2045" applyFont="1" applyAlignment="1">
      <alignment horizontal="left"/>
    </xf>
    <xf numFmtId="0" fontId="4" fillId="0" borderId="0" xfId="3066" applyFont="1" applyAlignment="1">
      <alignment horizontal="center" vertical="center" wrapText="1"/>
    </xf>
    <xf numFmtId="0" fontId="4" fillId="0" borderId="11" xfId="3066" applyFont="1" applyFill="1" applyBorder="1" applyAlignment="1">
      <alignment horizontal="justify" vertical="center" wrapText="1"/>
    </xf>
    <xf numFmtId="0" fontId="4" fillId="0" borderId="11" xfId="3066" applyFont="1" applyFill="1" applyBorder="1" applyAlignment="1">
      <alignment horizontal="center" vertical="center" wrapText="1"/>
    </xf>
    <xf numFmtId="0" fontId="3" fillId="0" borderId="0" xfId="3066" applyFont="1" applyAlignment="1">
      <alignment horizontal="justify" vertical="center" wrapText="1"/>
    </xf>
    <xf numFmtId="0" fontId="4" fillId="0" borderId="11" xfId="3066" applyFont="1" applyBorder="1" applyAlignment="1">
      <alignment horizontal="justify" vertical="center" wrapText="1"/>
    </xf>
    <xf numFmtId="0" fontId="3" fillId="0" borderId="11" xfId="2045" applyFont="1" applyBorder="1" applyAlignment="1">
      <alignment horizontal="center" vertical="top" wrapText="1"/>
    </xf>
    <xf numFmtId="0" fontId="4" fillId="0" borderId="0" xfId="2045" applyFont="1" applyAlignment="1">
      <alignment horizontal="center" vertical="center" wrapText="1"/>
    </xf>
    <xf numFmtId="0" fontId="3" fillId="0" borderId="27" xfId="2045" applyFont="1" applyBorder="1" applyAlignment="1">
      <alignment horizontal="center" vertical="top" wrapText="1"/>
    </xf>
    <xf numFmtId="0" fontId="3" fillId="0" borderId="11" xfId="2045" applyFont="1" applyBorder="1" applyAlignment="1">
      <alignment horizontal="justify" vertical="center" wrapText="1"/>
    </xf>
    <xf numFmtId="0" fontId="3" fillId="0" borderId="17" xfId="2045" applyFont="1" applyBorder="1" applyAlignment="1">
      <alignment horizontal="center" vertical="top" wrapText="1"/>
    </xf>
    <xf numFmtId="0" fontId="4" fillId="25" borderId="11" xfId="2045" applyFont="1" applyFill="1" applyBorder="1" applyAlignment="1">
      <alignment horizontal="center" vertical="center" wrapText="1"/>
    </xf>
    <xf numFmtId="0" fontId="50" fillId="25" borderId="11" xfId="2045" applyFont="1" applyFill="1" applyBorder="1" applyAlignment="1">
      <alignment horizontal="center" vertical="center" wrapText="1"/>
    </xf>
    <xf numFmtId="0" fontId="50" fillId="0" borderId="15" xfId="2045" applyFont="1" applyBorder="1" applyAlignment="1">
      <alignment horizontal="center" vertical="top" wrapText="1"/>
    </xf>
    <xf numFmtId="0" fontId="50" fillId="0" borderId="28" xfId="2045" applyFont="1" applyBorder="1" applyAlignment="1">
      <alignment horizontal="center" vertical="top" wrapText="1"/>
    </xf>
    <xf numFmtId="0" fontId="50" fillId="0" borderId="25" xfId="2045" applyFont="1" applyBorder="1" applyAlignment="1">
      <alignment horizontal="center" vertical="top" wrapText="1"/>
    </xf>
    <xf numFmtId="0" fontId="4" fillId="0" borderId="15" xfId="2045" applyFont="1" applyBorder="1" applyAlignment="1">
      <alignment horizontal="center" vertical="top" wrapText="1"/>
    </xf>
    <xf numFmtId="0" fontId="4" fillId="0" borderId="25" xfId="2045" applyFont="1" applyBorder="1" applyAlignment="1">
      <alignment horizontal="center" vertical="top" wrapText="1"/>
    </xf>
    <xf numFmtId="0" fontId="3" fillId="0" borderId="0" xfId="2045" applyFont="1" applyBorder="1" applyAlignment="1">
      <alignment horizontal="center" vertical="top" wrapText="1"/>
    </xf>
    <xf numFmtId="0" fontId="50" fillId="0" borderId="11" xfId="2045" applyFont="1" applyBorder="1" applyAlignment="1">
      <alignment horizontal="center" vertical="top" wrapText="1"/>
    </xf>
    <xf numFmtId="0" fontId="5" fillId="0" borderId="28" xfId="2045" applyFont="1" applyBorder="1" applyAlignment="1">
      <alignment horizontal="center" vertical="top" wrapText="1"/>
    </xf>
    <xf numFmtId="0" fontId="3" fillId="0" borderId="28" xfId="2045" applyFont="1" applyBorder="1" applyAlignment="1">
      <alignment horizontal="center" vertical="top" wrapText="1"/>
    </xf>
    <xf numFmtId="0" fontId="5" fillId="0" borderId="27" xfId="2045" applyFont="1" applyBorder="1" applyAlignment="1">
      <alignment horizontal="center" vertical="top" wrapText="1"/>
    </xf>
    <xf numFmtId="0" fontId="49" fillId="0" borderId="0" xfId="2045" applyFont="1" applyAlignment="1">
      <alignment horizontal="center" vertical="top" wrapText="1"/>
    </xf>
    <xf numFmtId="185" fontId="12" fillId="0" borderId="75" xfId="3068" applyNumberFormat="1" applyFont="1" applyFill="1" applyBorder="1" applyAlignment="1">
      <alignment horizontal="center" vertical="center" wrapText="1"/>
    </xf>
    <xf numFmtId="185" fontId="10" fillId="0" borderId="75" xfId="3068" applyNumberFormat="1" applyFont="1" applyFill="1" applyBorder="1" applyAlignment="1">
      <alignment horizontal="center" vertical="center" wrapText="1"/>
    </xf>
    <xf numFmtId="0" fontId="48" fillId="30" borderId="75" xfId="2021" applyFont="1" applyFill="1" applyBorder="1" applyAlignment="1">
      <alignment horizontal="center" vertical="center"/>
    </xf>
    <xf numFmtId="0" fontId="3" fillId="0" borderId="0" xfId="2021" applyFont="1" applyFill="1" applyBorder="1" applyAlignment="1">
      <alignment horizontal="center"/>
    </xf>
    <xf numFmtId="0" fontId="4" fillId="30" borderId="75" xfId="2021" applyFont="1" applyFill="1" applyBorder="1" applyAlignment="1">
      <alignment horizontal="center" vertical="center"/>
    </xf>
    <xf numFmtId="0" fontId="49" fillId="0" borderId="0" xfId="0" applyFont="1" applyAlignment="1">
      <alignment horizontal="center"/>
    </xf>
    <xf numFmtId="0" fontId="12" fillId="0" borderId="75" xfId="0" applyFont="1" applyFill="1" applyBorder="1" applyAlignment="1">
      <alignment horizontal="center" vertical="center" wrapText="1"/>
    </xf>
  </cellXfs>
  <cellStyles count="3069">
    <cellStyle name="_Anexo __  RCSP Condiciones Obligatorias" xfId="1"/>
    <cellStyle name="_Anexo __  RCSP Condiciones Obligatorias 2" xfId="2"/>
    <cellStyle name="_Anexo __ Autos Condiciones Obligatorias" xfId="3"/>
    <cellStyle name="_Anexo __ Autos Condiciones Obligatorias 2" xfId="4"/>
    <cellStyle name="_Anexo __ Manejo Condiciones Obligatorias" xfId="5"/>
    <cellStyle name="_Anexo __ Manejo Condiciones Obligatorias 2" xfId="6"/>
    <cellStyle name="_Anexo 1 Habilitantes" xfId="7"/>
    <cellStyle name="_Anexo 1 Habilitantes 2" xfId="8"/>
    <cellStyle name="_Anexo 2 Condiciones Obligatorias" xfId="9"/>
    <cellStyle name="_Anexo 2 Condiciones Obligatorias 2" xfId="10"/>
    <cellStyle name="_EVALUACION TECNICA METROVIVIENDA 2010" xfId="11"/>
    <cellStyle name="_EVALUACION TECNICA METROVIVIENDA 2010 2" xfId="12"/>
    <cellStyle name="_EVALUACION TECNICA METROVIVIENDA 2010 2 2" xfId="2869"/>
    <cellStyle name="_EVALUACION TECNICA METROVIVIENDA 2010_INFORME DE EVALUACION TECNICO PRELIMINAR AJUSTADO" xfId="13"/>
    <cellStyle name="_EVALUACION TECNICA METROVIVIENDA 2010_INFORME DE EVALUACION TECNICO PRELIMINAR AJUSTADO 2" xfId="14"/>
    <cellStyle name="_Formato slips estándar" xfId="15"/>
    <cellStyle name="_Formato slips estándar 2" xfId="16"/>
    <cellStyle name="_Formato slips estándar_Adenda Grupo 2 COMP MC" xfId="17"/>
    <cellStyle name="_Formato slips estándar_Adenda Grupo 2 COMP MC 2" xfId="18"/>
    <cellStyle name="_Formato slips estándar_Adenda Grupo 2 COMP MCano" xfId="19"/>
    <cellStyle name="_Formato slips estándar_Adenda Grupo 2 COMP MCano 2" xfId="20"/>
    <cellStyle name="_Formato slips estándar_Condiciones Complementarias TRDM" xfId="21"/>
    <cellStyle name="_Formato slips estándar_Condiciones Complementarias TRDM 2" xfId="22"/>
    <cellStyle name="_Formato slips estándar_Condiciones Complementarias V7-1-10" xfId="23"/>
    <cellStyle name="_Formato slips estándar_Condiciones Complementarias V7-1-10 2" xfId="24"/>
    <cellStyle name="_Formato slips estándar_SlipTecnico Grupo EEB - D&amp;O 6ene10" xfId="25"/>
    <cellStyle name="_Formato slips estándar_SlipTecnico Grupo EEB - D&amp;O 6ene10 2" xfId="26"/>
    <cellStyle name="_Grupo 1 COMPL. V Adenda F" xfId="27"/>
    <cellStyle name="_Grupo 1 COMPL. V Adenda F 2" xfId="28"/>
    <cellStyle name="_Slip habilitantes DM (Secretaría)" xfId="29"/>
    <cellStyle name="_Slip habilitantes DM (Secretaría) 2" xfId="30"/>
    <cellStyle name="_Slip habilitantes DM (Secretaría)_Adenda Grupo 2 COMP MC" xfId="31"/>
    <cellStyle name="_Slip habilitantes DM (Secretaría)_Adenda Grupo 2 COMP MC 2" xfId="32"/>
    <cellStyle name="_Slip habilitantes DM (Secretaría)_Adenda Grupo 2 COMP MCano" xfId="33"/>
    <cellStyle name="_Slip habilitantes DM (Secretaría)_Adenda Grupo 2 COMP MCano 2" xfId="34"/>
    <cellStyle name="_Slip habilitantes DM (Secretaría)_Condiciones Complementarias TRDM" xfId="35"/>
    <cellStyle name="_Slip habilitantes DM (Secretaría)_Condiciones Complementarias TRDM 2" xfId="36"/>
    <cellStyle name="_Slip habilitantes DM (Secretaría)_Condiciones Complementarias V7-1-10" xfId="37"/>
    <cellStyle name="_Slip habilitantes DM (Secretaría)_Condiciones Complementarias V7-1-10 2" xfId="38"/>
    <cellStyle name="_Slip habilitantes DM (Secretaría)_SlipTecnico Grupo EEB - D&amp;O 6ene10" xfId="39"/>
    <cellStyle name="_Slip habilitantes DM (Secretaría)_SlipTecnico Grupo EEB - D&amp;O 6ene10 2" xfId="40"/>
    <cellStyle name="_SLIP RCSP NUEVAS CONDICIONES" xfId="41"/>
    <cellStyle name="_SLIP RCSP NUEVAS CONDICIONES 2" xfId="42"/>
    <cellStyle name="_SLIP RCSP NUEVAS CONDICIONES_Adenda Grupo 2 COMP MC" xfId="43"/>
    <cellStyle name="_SLIP RCSP NUEVAS CONDICIONES_Adenda Grupo 2 COMP MC 2" xfId="44"/>
    <cellStyle name="_SLIP RCSP NUEVAS CONDICIONES_Adenda Grupo 2 COMP MCano" xfId="45"/>
    <cellStyle name="_SLIP RCSP NUEVAS CONDICIONES_Adenda Grupo 2 COMP MCano 2" xfId="46"/>
    <cellStyle name="_SLIP RCSP NUEVAS CONDICIONES_Condiciones Complementarias TRDM" xfId="47"/>
    <cellStyle name="_SLIP RCSP NUEVAS CONDICIONES_Condiciones Complementarias TRDM 2" xfId="48"/>
    <cellStyle name="_SLIP RCSP NUEVAS CONDICIONES_Condiciones Complementarias V7-1-10" xfId="49"/>
    <cellStyle name="_SLIP RCSP NUEVAS CONDICIONES_Condiciones Complementarias V7-1-10 2" xfId="50"/>
    <cellStyle name="_SLIP RCSP NUEVAS CONDICIONES_SlipTecnico Grupo EEB - D&amp;O 6ene10" xfId="51"/>
    <cellStyle name="_SLIP RCSP NUEVAS CONDICIONES_SlipTecnico Grupo EEB - D&amp;O 6ene10 2" xfId="52"/>
    <cellStyle name="_Slips RCSP (habilitantes) Secretaría" xfId="53"/>
    <cellStyle name="_Slips RCSP (habilitantes) Secretaría 2" xfId="54"/>
    <cellStyle name="_Slips RCSP (habilitantes) Secretaría_Adenda Grupo 2 COMP MC" xfId="55"/>
    <cellStyle name="_Slips RCSP (habilitantes) Secretaría_Adenda Grupo 2 COMP MC 2" xfId="56"/>
    <cellStyle name="_Slips RCSP (habilitantes) Secretaría_Adenda Grupo 2 COMP MCano" xfId="57"/>
    <cellStyle name="_Slips RCSP (habilitantes) Secretaría_Adenda Grupo 2 COMP MCano 2" xfId="58"/>
    <cellStyle name="_Slips RCSP (habilitantes) Secretaría_Condiciones Complementarias TRDM" xfId="59"/>
    <cellStyle name="_Slips RCSP (habilitantes) Secretaría_Condiciones Complementarias TRDM 2" xfId="60"/>
    <cellStyle name="_Slips RCSP (habilitantes) Secretaría_Condiciones Complementarias V7-1-10" xfId="61"/>
    <cellStyle name="_Slips RCSP (habilitantes) Secretaría_Condiciones Complementarias V7-1-10 2" xfId="62"/>
    <cellStyle name="_Slips RCSP (habilitantes) Secretaría_SlipTecnico Grupo EEB - D&amp;O 6ene10" xfId="63"/>
    <cellStyle name="_Slips RCSP (habilitantes) Secretaría_SlipTecnico Grupo EEB - D&amp;O 6ene10 2" xfId="64"/>
    <cellStyle name="_Terminos Solicitados." xfId="65"/>
    <cellStyle name="_Terminos Solicitados. 2" xfId="66"/>
    <cellStyle name="20% - Accent1" xfId="67"/>
    <cellStyle name="20% - Accent1 2" xfId="68"/>
    <cellStyle name="20% - Accent2" xfId="69"/>
    <cellStyle name="20% - Accent2 2" xfId="70"/>
    <cellStyle name="20% - Accent3" xfId="71"/>
    <cellStyle name="20% - Accent3 2" xfId="72"/>
    <cellStyle name="20% - Accent4" xfId="73"/>
    <cellStyle name="20% - Accent4 2" xfId="74"/>
    <cellStyle name="20% - Accent5" xfId="75"/>
    <cellStyle name="20% - Accent5 2" xfId="76"/>
    <cellStyle name="20% - Accent6" xfId="77"/>
    <cellStyle name="20% - Accent6 2" xfId="78"/>
    <cellStyle name="20% - Énfasis1 2" xfId="79"/>
    <cellStyle name="20% - Énfasis1 2 2" xfId="80"/>
    <cellStyle name="20% - Énfasis1 2 2 2" xfId="81"/>
    <cellStyle name="20% - Énfasis1 2 3" xfId="82"/>
    <cellStyle name="20% - Énfasis1 3" xfId="83"/>
    <cellStyle name="20% - Énfasis1 3 2" xfId="84"/>
    <cellStyle name="20% - Énfasis1 4" xfId="85"/>
    <cellStyle name="20% - Énfasis1 4 2" xfId="86"/>
    <cellStyle name="20% - Énfasis2 2" xfId="87"/>
    <cellStyle name="20% - Énfasis2 2 2" xfId="88"/>
    <cellStyle name="20% - Énfasis2 2 2 2" xfId="89"/>
    <cellStyle name="20% - Énfasis2 2 3" xfId="90"/>
    <cellStyle name="20% - Énfasis2 3" xfId="91"/>
    <cellStyle name="20% - Énfasis2 3 2" xfId="92"/>
    <cellStyle name="20% - Énfasis2 4" xfId="93"/>
    <cellStyle name="20% - Énfasis2 4 2" xfId="94"/>
    <cellStyle name="20% - Énfasis3 2" xfId="95"/>
    <cellStyle name="20% - Énfasis3 2 2" xfId="96"/>
    <cellStyle name="20% - Énfasis3 2 2 2" xfId="97"/>
    <cellStyle name="20% - Énfasis3 2 3" xfId="98"/>
    <cellStyle name="20% - Énfasis3 3" xfId="99"/>
    <cellStyle name="20% - Énfasis3 3 2" xfId="100"/>
    <cellStyle name="20% - Énfasis3 4" xfId="101"/>
    <cellStyle name="20% - Énfasis3 4 2" xfId="102"/>
    <cellStyle name="20% - Énfasis4 2" xfId="103"/>
    <cellStyle name="20% - Énfasis4 2 2" xfId="104"/>
    <cellStyle name="20% - Énfasis4 2 2 2" xfId="105"/>
    <cellStyle name="20% - Énfasis4 2 3" xfId="106"/>
    <cellStyle name="20% - Énfasis4 3" xfId="107"/>
    <cellStyle name="20% - Énfasis4 3 2" xfId="108"/>
    <cellStyle name="20% - Énfasis4 4" xfId="109"/>
    <cellStyle name="20% - Énfasis4 4 2" xfId="110"/>
    <cellStyle name="20% - Énfasis5 2" xfId="111"/>
    <cellStyle name="20% - Énfasis5 2 2" xfId="112"/>
    <cellStyle name="20% - Énfasis5 2 2 2" xfId="113"/>
    <cellStyle name="20% - Énfasis5 2 3" xfId="114"/>
    <cellStyle name="20% - Énfasis5 3" xfId="115"/>
    <cellStyle name="20% - Énfasis5 3 2" xfId="116"/>
    <cellStyle name="20% - Énfasis5 4" xfId="117"/>
    <cellStyle name="20% - Énfasis5 4 2" xfId="118"/>
    <cellStyle name="20% - Énfasis6 2" xfId="119"/>
    <cellStyle name="20% - Énfasis6 2 2" xfId="120"/>
    <cellStyle name="20% - Énfasis6 2 2 2" xfId="121"/>
    <cellStyle name="20% - Énfasis6 2 3" xfId="122"/>
    <cellStyle name="20% - Énfasis6 3" xfId="123"/>
    <cellStyle name="20% - Énfasis6 3 2" xfId="124"/>
    <cellStyle name="20% - Énfasis6 4" xfId="125"/>
    <cellStyle name="20% - Énfasis6 4 2" xfId="126"/>
    <cellStyle name="40% - Accent1" xfId="127"/>
    <cellStyle name="40% - Accent1 2" xfId="128"/>
    <cellStyle name="40% - Accent2" xfId="129"/>
    <cellStyle name="40% - Accent2 2" xfId="130"/>
    <cellStyle name="40% - Accent3" xfId="131"/>
    <cellStyle name="40% - Accent3 2" xfId="132"/>
    <cellStyle name="40% - Accent4" xfId="133"/>
    <cellStyle name="40% - Accent4 2" xfId="134"/>
    <cellStyle name="40% - Accent5" xfId="135"/>
    <cellStyle name="40% - Accent5 2" xfId="136"/>
    <cellStyle name="40% - Accent6" xfId="137"/>
    <cellStyle name="40% - Accent6 2" xfId="138"/>
    <cellStyle name="40% - Énfasis1 2" xfId="139"/>
    <cellStyle name="40% - Énfasis1 2 2" xfId="140"/>
    <cellStyle name="40% - Énfasis1 2 2 2" xfId="141"/>
    <cellStyle name="40% - Énfasis1 2 3" xfId="142"/>
    <cellStyle name="40% - Énfasis1 3" xfId="143"/>
    <cellStyle name="40% - Énfasis1 3 2" xfId="144"/>
    <cellStyle name="40% - Énfasis1 4" xfId="145"/>
    <cellStyle name="40% - Énfasis1 4 2" xfId="146"/>
    <cellStyle name="40% - Énfasis2 2" xfId="147"/>
    <cellStyle name="40% - Énfasis2 2 2" xfId="148"/>
    <cellStyle name="40% - Énfasis2 2 2 2" xfId="149"/>
    <cellStyle name="40% - Énfasis2 2 3" xfId="150"/>
    <cellStyle name="40% - Énfasis2 3" xfId="151"/>
    <cellStyle name="40% - Énfasis2 3 2" xfId="152"/>
    <cellStyle name="40% - Énfasis2 4" xfId="153"/>
    <cellStyle name="40% - Énfasis2 4 2" xfId="154"/>
    <cellStyle name="40% - Énfasis3 2" xfId="155"/>
    <cellStyle name="40% - Énfasis3 2 2" xfId="156"/>
    <cellStyle name="40% - Énfasis3 2 2 2" xfId="157"/>
    <cellStyle name="40% - Énfasis3 2 3" xfId="158"/>
    <cellStyle name="40% - Énfasis3 3" xfId="159"/>
    <cellStyle name="40% - Énfasis3 3 2" xfId="160"/>
    <cellStyle name="40% - Énfasis3 4" xfId="161"/>
    <cellStyle name="40% - Énfasis3 4 2" xfId="162"/>
    <cellStyle name="40% - Énfasis4 2" xfId="163"/>
    <cellStyle name="40% - Énfasis4 2 2" xfId="164"/>
    <cellStyle name="40% - Énfasis4 2 2 2" xfId="165"/>
    <cellStyle name="40% - Énfasis4 2 3" xfId="166"/>
    <cellStyle name="40% - Énfasis4 3" xfId="167"/>
    <cellStyle name="40% - Énfasis4 3 2" xfId="168"/>
    <cellStyle name="40% - Énfasis4 4" xfId="169"/>
    <cellStyle name="40% - Énfasis4 4 2" xfId="170"/>
    <cellStyle name="40% - Énfasis5 2" xfId="171"/>
    <cellStyle name="40% - Énfasis5 2 2" xfId="172"/>
    <cellStyle name="40% - Énfasis5 2 2 2" xfId="173"/>
    <cellStyle name="40% - Énfasis5 2 3" xfId="174"/>
    <cellStyle name="40% - Énfasis5 3" xfId="175"/>
    <cellStyle name="40% - Énfasis5 3 2" xfId="176"/>
    <cellStyle name="40% - Énfasis5 4" xfId="177"/>
    <cellStyle name="40% - Énfasis5 4 2" xfId="178"/>
    <cellStyle name="40% - Énfasis6 2" xfId="179"/>
    <cellStyle name="40% - Énfasis6 2 2" xfId="180"/>
    <cellStyle name="40% - Énfasis6 2 2 2" xfId="181"/>
    <cellStyle name="40% - Énfasis6 2 3" xfId="182"/>
    <cellStyle name="40% - Énfasis6 3" xfId="183"/>
    <cellStyle name="40% - Énfasis6 3 2" xfId="184"/>
    <cellStyle name="40% - Énfasis6 4" xfId="185"/>
    <cellStyle name="40% - Énfasis6 4 2" xfId="186"/>
    <cellStyle name="60% - Accent1" xfId="187"/>
    <cellStyle name="60% - Accent1 2" xfId="188"/>
    <cellStyle name="60% - Accent2" xfId="189"/>
    <cellStyle name="60% - Accent2 2" xfId="190"/>
    <cellStyle name="60% - Accent3" xfId="191"/>
    <cellStyle name="60% - Accent3 2" xfId="192"/>
    <cellStyle name="60% - Accent4" xfId="193"/>
    <cellStyle name="60% - Accent4 2" xfId="194"/>
    <cellStyle name="60% - Accent5" xfId="195"/>
    <cellStyle name="60% - Accent5 2" xfId="196"/>
    <cellStyle name="60% - Accent6" xfId="197"/>
    <cellStyle name="60% - Accent6 2" xfId="198"/>
    <cellStyle name="60% - Énfasis1 2" xfId="199"/>
    <cellStyle name="60% - Énfasis1 2 2" xfId="200"/>
    <cellStyle name="60% - Énfasis1 2 2 2" xfId="201"/>
    <cellStyle name="60% - Énfasis1 2 3" xfId="202"/>
    <cellStyle name="60% - Énfasis1 3" xfId="203"/>
    <cellStyle name="60% - Énfasis1 3 2" xfId="204"/>
    <cellStyle name="60% - Énfasis1 4" xfId="205"/>
    <cellStyle name="60% - Énfasis1 4 2" xfId="206"/>
    <cellStyle name="60% - Énfasis2 2" xfId="207"/>
    <cellStyle name="60% - Énfasis2 2 2" xfId="208"/>
    <cellStyle name="60% - Énfasis2 2 2 2" xfId="209"/>
    <cellStyle name="60% - Énfasis2 2 3" xfId="210"/>
    <cellStyle name="60% - Énfasis2 3" xfId="211"/>
    <cellStyle name="60% - Énfasis2 3 2" xfId="212"/>
    <cellStyle name="60% - Énfasis2 4" xfId="213"/>
    <cellStyle name="60% - Énfasis2 4 2" xfId="214"/>
    <cellStyle name="60% - Énfasis3 2" xfId="215"/>
    <cellStyle name="60% - Énfasis3 2 2" xfId="216"/>
    <cellStyle name="60% - Énfasis3 2 2 2" xfId="217"/>
    <cellStyle name="60% - Énfasis3 2 3" xfId="218"/>
    <cellStyle name="60% - Énfasis3 3" xfId="219"/>
    <cellStyle name="60% - Énfasis3 3 2" xfId="220"/>
    <cellStyle name="60% - Énfasis3 4" xfId="221"/>
    <cellStyle name="60% - Énfasis3 4 2" xfId="222"/>
    <cellStyle name="60% - Énfasis4 2" xfId="223"/>
    <cellStyle name="60% - Énfasis4 2 2" xfId="224"/>
    <cellStyle name="60% - Énfasis4 2 2 2" xfId="225"/>
    <cellStyle name="60% - Énfasis4 2 3" xfId="226"/>
    <cellStyle name="60% - Énfasis4 3" xfId="227"/>
    <cellStyle name="60% - Énfasis4 3 2" xfId="228"/>
    <cellStyle name="60% - Énfasis4 4" xfId="229"/>
    <cellStyle name="60% - Énfasis4 4 2" xfId="230"/>
    <cellStyle name="60% - Énfasis5 2" xfId="231"/>
    <cellStyle name="60% - Énfasis5 2 2" xfId="232"/>
    <cellStyle name="60% - Énfasis5 2 2 2" xfId="233"/>
    <cellStyle name="60% - Énfasis5 2 3" xfId="234"/>
    <cellStyle name="60% - Énfasis5 3" xfId="235"/>
    <cellStyle name="60% - Énfasis5 3 2" xfId="236"/>
    <cellStyle name="60% - Énfasis5 4" xfId="237"/>
    <cellStyle name="60% - Énfasis5 4 2" xfId="238"/>
    <cellStyle name="60% - Énfasis6 2" xfId="239"/>
    <cellStyle name="60% - Énfasis6 2 2" xfId="240"/>
    <cellStyle name="60% - Énfasis6 2 2 2" xfId="241"/>
    <cellStyle name="60% - Énfasis6 2 3" xfId="242"/>
    <cellStyle name="60% - Énfasis6 3" xfId="243"/>
    <cellStyle name="60% - Énfasis6 3 2" xfId="244"/>
    <cellStyle name="60% - Énfasis6 4" xfId="245"/>
    <cellStyle name="60% - Énfasis6 4 2" xfId="246"/>
    <cellStyle name="Accent1" xfId="247"/>
    <cellStyle name="Accent1 2" xfId="248"/>
    <cellStyle name="Accent2" xfId="249"/>
    <cellStyle name="Accent2 2" xfId="250"/>
    <cellStyle name="Accent3" xfId="251"/>
    <cellStyle name="Accent3 2" xfId="252"/>
    <cellStyle name="Accent4" xfId="253"/>
    <cellStyle name="Accent4 2" xfId="254"/>
    <cellStyle name="Accent5" xfId="255"/>
    <cellStyle name="Accent5 2" xfId="256"/>
    <cellStyle name="Accent6" xfId="257"/>
    <cellStyle name="Accent6 2" xfId="258"/>
    <cellStyle name="Bad" xfId="259"/>
    <cellStyle name="Bad 2" xfId="260"/>
    <cellStyle name="Buena 2" xfId="261"/>
    <cellStyle name="Buena 2 2" xfId="262"/>
    <cellStyle name="Buena 2 2 2" xfId="263"/>
    <cellStyle name="Buena 2 3" xfId="264"/>
    <cellStyle name="Buena 3" xfId="265"/>
    <cellStyle name="Buena 3 2" xfId="266"/>
    <cellStyle name="Buena 4" xfId="267"/>
    <cellStyle name="Buena 4 2" xfId="268"/>
    <cellStyle name="Calculation" xfId="269"/>
    <cellStyle name="Calculation 2" xfId="270"/>
    <cellStyle name="Cálculo 2" xfId="271"/>
    <cellStyle name="Cálculo 2 2" xfId="272"/>
    <cellStyle name="Cálculo 2 2 2" xfId="273"/>
    <cellStyle name="Cálculo 2 3" xfId="274"/>
    <cellStyle name="Cálculo 3" xfId="275"/>
    <cellStyle name="Cálculo 3 2" xfId="276"/>
    <cellStyle name="Cálculo 4" xfId="277"/>
    <cellStyle name="Cálculo 4 2" xfId="278"/>
    <cellStyle name="Celda de comprobación 2" xfId="279"/>
    <cellStyle name="Celda de comprobación 2 2" xfId="280"/>
    <cellStyle name="Celda de comprobación 2 2 2" xfId="281"/>
    <cellStyle name="Celda de comprobación 2 3" xfId="282"/>
    <cellStyle name="Celda de comprobación 3" xfId="283"/>
    <cellStyle name="Celda de comprobación 3 2" xfId="284"/>
    <cellStyle name="Celda de comprobación 4" xfId="285"/>
    <cellStyle name="Celda de comprobación 4 2" xfId="286"/>
    <cellStyle name="Celda vinculada 2" xfId="287"/>
    <cellStyle name="Celda vinculada 2 2" xfId="288"/>
    <cellStyle name="Celda vinculada 2 2 2" xfId="289"/>
    <cellStyle name="Celda vinculada 2 3" xfId="290"/>
    <cellStyle name="Celda vinculada 3" xfId="291"/>
    <cellStyle name="Celda vinculada 3 2" xfId="292"/>
    <cellStyle name="Celda vinculada 4" xfId="293"/>
    <cellStyle name="Celda vinculada 4 2" xfId="294"/>
    <cellStyle name="Encabezado 4 2" xfId="295"/>
    <cellStyle name="Encabezado 4 2 2" xfId="296"/>
    <cellStyle name="Encabezado 4 2 2 2" xfId="297"/>
    <cellStyle name="Encabezado 4 2 3" xfId="298"/>
    <cellStyle name="Encabezado 4 3" xfId="299"/>
    <cellStyle name="Encabezado 4 3 2" xfId="300"/>
    <cellStyle name="Encabezado 4 4" xfId="301"/>
    <cellStyle name="Encabezado 4 4 2" xfId="302"/>
    <cellStyle name="Énfasis1 2" xfId="303"/>
    <cellStyle name="Énfasis1 2 2" xfId="304"/>
    <cellStyle name="Énfasis1 2 2 2" xfId="305"/>
    <cellStyle name="Énfasis1 2 3" xfId="306"/>
    <cellStyle name="Énfasis1 3" xfId="307"/>
    <cellStyle name="Énfasis1 3 2" xfId="308"/>
    <cellStyle name="Énfasis1 4" xfId="309"/>
    <cellStyle name="Énfasis1 4 2" xfId="310"/>
    <cellStyle name="Énfasis2 2" xfId="311"/>
    <cellStyle name="Énfasis2 2 2" xfId="312"/>
    <cellStyle name="Énfasis2 2 2 2" xfId="313"/>
    <cellStyle name="Énfasis2 2 3" xfId="314"/>
    <cellStyle name="Énfasis2 3" xfId="315"/>
    <cellStyle name="Énfasis2 3 2" xfId="316"/>
    <cellStyle name="Énfasis2 4" xfId="317"/>
    <cellStyle name="Énfasis2 4 2" xfId="318"/>
    <cellStyle name="Énfasis3 2" xfId="319"/>
    <cellStyle name="Énfasis3 2 2" xfId="320"/>
    <cellStyle name="Énfasis3 2 2 2" xfId="321"/>
    <cellStyle name="Énfasis3 2 3" xfId="322"/>
    <cellStyle name="Énfasis3 3" xfId="323"/>
    <cellStyle name="Énfasis3 3 2" xfId="324"/>
    <cellStyle name="Énfasis3 4" xfId="325"/>
    <cellStyle name="Énfasis3 4 2" xfId="326"/>
    <cellStyle name="Énfasis4 2" xfId="327"/>
    <cellStyle name="Énfasis4 2 2" xfId="328"/>
    <cellStyle name="Énfasis4 2 2 2" xfId="329"/>
    <cellStyle name="Énfasis4 2 3" xfId="330"/>
    <cellStyle name="Énfasis4 3" xfId="331"/>
    <cellStyle name="Énfasis4 3 2" xfId="332"/>
    <cellStyle name="Énfasis4 4" xfId="333"/>
    <cellStyle name="Énfasis4 4 2" xfId="334"/>
    <cellStyle name="Énfasis5 2" xfId="335"/>
    <cellStyle name="Énfasis5 2 2" xfId="336"/>
    <cellStyle name="Énfasis5 2 2 2" xfId="337"/>
    <cellStyle name="Énfasis5 2 3" xfId="338"/>
    <cellStyle name="Énfasis5 3" xfId="339"/>
    <cellStyle name="Énfasis5 3 2" xfId="340"/>
    <cellStyle name="Énfasis5 4" xfId="341"/>
    <cellStyle name="Énfasis5 4 2" xfId="342"/>
    <cellStyle name="Énfasis6 2" xfId="343"/>
    <cellStyle name="Énfasis6 2 2" xfId="344"/>
    <cellStyle name="Énfasis6 2 2 2" xfId="345"/>
    <cellStyle name="Énfasis6 2 3" xfId="346"/>
    <cellStyle name="Énfasis6 3" xfId="347"/>
    <cellStyle name="Énfasis6 3 2" xfId="348"/>
    <cellStyle name="Énfasis6 4" xfId="349"/>
    <cellStyle name="Énfasis6 4 2" xfId="350"/>
    <cellStyle name="Entrada 2" xfId="351"/>
    <cellStyle name="Entrada 2 2" xfId="352"/>
    <cellStyle name="Entrada 2 2 2" xfId="353"/>
    <cellStyle name="Entrada 2 3" xfId="354"/>
    <cellStyle name="Entrada 3" xfId="355"/>
    <cellStyle name="Entrada 3 2" xfId="356"/>
    <cellStyle name="Entrada 4" xfId="357"/>
    <cellStyle name="Entrada 4 2" xfId="358"/>
    <cellStyle name="Estilo 1" xfId="359"/>
    <cellStyle name="Estilo 1 10" xfId="360"/>
    <cellStyle name="Estilo 1 10 2" xfId="361"/>
    <cellStyle name="Estilo 1 100" xfId="362"/>
    <cellStyle name="Estilo 1 100 2" xfId="363"/>
    <cellStyle name="Estilo 1 101" xfId="364"/>
    <cellStyle name="Estilo 1 101 2" xfId="365"/>
    <cellStyle name="Estilo 1 102" xfId="366"/>
    <cellStyle name="Estilo 1 102 2" xfId="367"/>
    <cellStyle name="Estilo 1 103" xfId="368"/>
    <cellStyle name="Estilo 1 11" xfId="369"/>
    <cellStyle name="Estilo 1 11 2" xfId="370"/>
    <cellStyle name="Estilo 1 12" xfId="371"/>
    <cellStyle name="Estilo 1 12 2" xfId="372"/>
    <cellStyle name="Estilo 1 13" xfId="373"/>
    <cellStyle name="Estilo 1 13 2" xfId="374"/>
    <cellStyle name="Estilo 1 14" xfId="375"/>
    <cellStyle name="Estilo 1 14 2" xfId="376"/>
    <cellStyle name="Estilo 1 15" xfId="377"/>
    <cellStyle name="Estilo 1 15 2" xfId="378"/>
    <cellStyle name="Estilo 1 16" xfId="379"/>
    <cellStyle name="Estilo 1 16 2" xfId="380"/>
    <cellStyle name="Estilo 1 17" xfId="381"/>
    <cellStyle name="Estilo 1 17 2" xfId="382"/>
    <cellStyle name="Estilo 1 18" xfId="383"/>
    <cellStyle name="Estilo 1 18 2" xfId="384"/>
    <cellStyle name="Estilo 1 19" xfId="385"/>
    <cellStyle name="Estilo 1 19 2" xfId="386"/>
    <cellStyle name="Estilo 1 2" xfId="387"/>
    <cellStyle name="Estilo 1 2 2" xfId="388"/>
    <cellStyle name="Estilo 1 2 3" xfId="389"/>
    <cellStyle name="Estilo 1 20" xfId="390"/>
    <cellStyle name="Estilo 1 20 2" xfId="391"/>
    <cellStyle name="Estilo 1 21" xfId="392"/>
    <cellStyle name="Estilo 1 21 2" xfId="393"/>
    <cellStyle name="Estilo 1 22" xfId="394"/>
    <cellStyle name="Estilo 1 22 2" xfId="395"/>
    <cellStyle name="Estilo 1 23" xfId="396"/>
    <cellStyle name="Estilo 1 23 2" xfId="397"/>
    <cellStyle name="Estilo 1 24" xfId="398"/>
    <cellStyle name="Estilo 1 24 2" xfId="399"/>
    <cellStyle name="Estilo 1 25" xfId="400"/>
    <cellStyle name="Estilo 1 25 2" xfId="401"/>
    <cellStyle name="Estilo 1 26" xfId="402"/>
    <cellStyle name="Estilo 1 26 2" xfId="403"/>
    <cellStyle name="Estilo 1 27" xfId="404"/>
    <cellStyle name="Estilo 1 27 2" xfId="405"/>
    <cellStyle name="Estilo 1 28" xfId="406"/>
    <cellStyle name="Estilo 1 28 2" xfId="407"/>
    <cellStyle name="Estilo 1 29" xfId="408"/>
    <cellStyle name="Estilo 1 29 2" xfId="409"/>
    <cellStyle name="Estilo 1 3" xfId="410"/>
    <cellStyle name="Estilo 1 3 2" xfId="411"/>
    <cellStyle name="Estilo 1 3 3" xfId="412"/>
    <cellStyle name="Estilo 1 30" xfId="413"/>
    <cellStyle name="Estilo 1 30 2" xfId="414"/>
    <cellStyle name="Estilo 1 31" xfId="415"/>
    <cellStyle name="Estilo 1 31 2" xfId="416"/>
    <cellStyle name="Estilo 1 32" xfId="417"/>
    <cellStyle name="Estilo 1 32 2" xfId="418"/>
    <cellStyle name="Estilo 1 33" xfId="419"/>
    <cellStyle name="Estilo 1 33 2" xfId="420"/>
    <cellStyle name="Estilo 1 34" xfId="421"/>
    <cellStyle name="Estilo 1 34 2" xfId="422"/>
    <cellStyle name="Estilo 1 35" xfId="423"/>
    <cellStyle name="Estilo 1 35 2" xfId="424"/>
    <cellStyle name="Estilo 1 36" xfId="425"/>
    <cellStyle name="Estilo 1 36 2" xfId="426"/>
    <cellStyle name="Estilo 1 37" xfId="427"/>
    <cellStyle name="Estilo 1 37 2" xfId="428"/>
    <cellStyle name="Estilo 1 38" xfId="429"/>
    <cellStyle name="Estilo 1 38 2" xfId="430"/>
    <cellStyle name="Estilo 1 39" xfId="431"/>
    <cellStyle name="Estilo 1 39 2" xfId="432"/>
    <cellStyle name="Estilo 1 4" xfId="433"/>
    <cellStyle name="Estilo 1 4 2" xfId="434"/>
    <cellStyle name="Estilo 1 40" xfId="435"/>
    <cellStyle name="Estilo 1 40 2" xfId="436"/>
    <cellStyle name="Estilo 1 41" xfId="437"/>
    <cellStyle name="Estilo 1 41 2" xfId="438"/>
    <cellStyle name="Estilo 1 41 2 2" xfId="439"/>
    <cellStyle name="Estilo 1 41 3" xfId="440"/>
    <cellStyle name="Estilo 1 41 4" xfId="441"/>
    <cellStyle name="Estilo 1 42" xfId="442"/>
    <cellStyle name="Estilo 1 42 2" xfId="443"/>
    <cellStyle name="Estilo 1 43" xfId="444"/>
    <cellStyle name="Estilo 1 43 2" xfId="445"/>
    <cellStyle name="Estilo 1 44" xfId="446"/>
    <cellStyle name="Estilo 1 44 2" xfId="447"/>
    <cellStyle name="Estilo 1 45" xfId="448"/>
    <cellStyle name="Estilo 1 45 2" xfId="449"/>
    <cellStyle name="Estilo 1 46" xfId="450"/>
    <cellStyle name="Estilo 1 46 2" xfId="451"/>
    <cellStyle name="Estilo 1 47" xfId="452"/>
    <cellStyle name="Estilo 1 47 2" xfId="453"/>
    <cellStyle name="Estilo 1 48" xfId="454"/>
    <cellStyle name="Estilo 1 48 2" xfId="455"/>
    <cellStyle name="Estilo 1 49" xfId="456"/>
    <cellStyle name="Estilo 1 49 2" xfId="457"/>
    <cellStyle name="Estilo 1 5" xfId="458"/>
    <cellStyle name="Estilo 1 5 2" xfId="459"/>
    <cellStyle name="Estilo 1 50" xfId="460"/>
    <cellStyle name="Estilo 1 50 2" xfId="461"/>
    <cellStyle name="Estilo 1 51" xfId="462"/>
    <cellStyle name="Estilo 1 51 2" xfId="463"/>
    <cellStyle name="Estilo 1 52" xfId="464"/>
    <cellStyle name="Estilo 1 52 2" xfId="465"/>
    <cellStyle name="Estilo 1 53" xfId="466"/>
    <cellStyle name="Estilo 1 53 2" xfId="467"/>
    <cellStyle name="Estilo 1 54" xfId="468"/>
    <cellStyle name="Estilo 1 54 2" xfId="469"/>
    <cellStyle name="Estilo 1 55" xfId="470"/>
    <cellStyle name="Estilo 1 55 2" xfId="471"/>
    <cellStyle name="Estilo 1 56" xfId="472"/>
    <cellStyle name="Estilo 1 56 2" xfId="473"/>
    <cellStyle name="Estilo 1 57" xfId="474"/>
    <cellStyle name="Estilo 1 57 2" xfId="475"/>
    <cellStyle name="Estilo 1 58" xfId="476"/>
    <cellStyle name="Estilo 1 58 2" xfId="477"/>
    <cellStyle name="Estilo 1 59" xfId="478"/>
    <cellStyle name="Estilo 1 59 2" xfId="479"/>
    <cellStyle name="Estilo 1 6" xfId="480"/>
    <cellStyle name="Estilo 1 6 2" xfId="481"/>
    <cellStyle name="Estilo 1 60" xfId="482"/>
    <cellStyle name="Estilo 1 60 2" xfId="483"/>
    <cellStyle name="Estilo 1 61" xfId="484"/>
    <cellStyle name="Estilo 1 61 2" xfId="485"/>
    <cellStyle name="Estilo 1 62" xfId="486"/>
    <cellStyle name="Estilo 1 62 2" xfId="487"/>
    <cellStyle name="Estilo 1 63" xfId="488"/>
    <cellStyle name="Estilo 1 63 2" xfId="489"/>
    <cellStyle name="Estilo 1 64" xfId="490"/>
    <cellStyle name="Estilo 1 64 2" xfId="491"/>
    <cellStyle name="Estilo 1 65" xfId="492"/>
    <cellStyle name="Estilo 1 65 2" xfId="493"/>
    <cellStyle name="Estilo 1 66" xfId="494"/>
    <cellStyle name="Estilo 1 66 2" xfId="495"/>
    <cellStyle name="Estilo 1 67" xfId="496"/>
    <cellStyle name="Estilo 1 67 2" xfId="497"/>
    <cellStyle name="Estilo 1 68" xfId="498"/>
    <cellStyle name="Estilo 1 68 2" xfId="499"/>
    <cellStyle name="Estilo 1 69" xfId="500"/>
    <cellStyle name="Estilo 1 69 2" xfId="501"/>
    <cellStyle name="Estilo 1 7" xfId="502"/>
    <cellStyle name="Estilo 1 7 2" xfId="503"/>
    <cellStyle name="Estilo 1 70" xfId="504"/>
    <cellStyle name="Estilo 1 70 2" xfId="505"/>
    <cellStyle name="Estilo 1 71" xfId="506"/>
    <cellStyle name="Estilo 1 71 2" xfId="507"/>
    <cellStyle name="Estilo 1 72" xfId="508"/>
    <cellStyle name="Estilo 1 72 2" xfId="509"/>
    <cellStyle name="Estilo 1 73" xfId="510"/>
    <cellStyle name="Estilo 1 73 2" xfId="511"/>
    <cellStyle name="Estilo 1 74" xfId="512"/>
    <cellStyle name="Estilo 1 74 2" xfId="513"/>
    <cellStyle name="Estilo 1 75" xfId="514"/>
    <cellStyle name="Estilo 1 75 2" xfId="515"/>
    <cellStyle name="Estilo 1 76" xfId="516"/>
    <cellStyle name="Estilo 1 76 2" xfId="517"/>
    <cellStyle name="Estilo 1 77" xfId="518"/>
    <cellStyle name="Estilo 1 77 2" xfId="519"/>
    <cellStyle name="Estilo 1 78" xfId="520"/>
    <cellStyle name="Estilo 1 78 2" xfId="521"/>
    <cellStyle name="Estilo 1 79" xfId="522"/>
    <cellStyle name="Estilo 1 79 2" xfId="523"/>
    <cellStyle name="Estilo 1 8" xfId="524"/>
    <cellStyle name="Estilo 1 8 2" xfId="525"/>
    <cellStyle name="Estilo 1 80" xfId="526"/>
    <cellStyle name="Estilo 1 80 2" xfId="527"/>
    <cellStyle name="Estilo 1 81" xfId="528"/>
    <cellStyle name="Estilo 1 81 2" xfId="529"/>
    <cellStyle name="Estilo 1 82" xfId="530"/>
    <cellStyle name="Estilo 1 82 2" xfId="531"/>
    <cellStyle name="Estilo 1 83" xfId="532"/>
    <cellStyle name="Estilo 1 83 2" xfId="533"/>
    <cellStyle name="Estilo 1 84" xfId="534"/>
    <cellStyle name="Estilo 1 84 2" xfId="535"/>
    <cellStyle name="Estilo 1 85" xfId="536"/>
    <cellStyle name="Estilo 1 85 2" xfId="537"/>
    <cellStyle name="Estilo 1 86" xfId="538"/>
    <cellStyle name="Estilo 1 86 2" xfId="539"/>
    <cellStyle name="Estilo 1 87" xfId="540"/>
    <cellStyle name="Estilo 1 87 2" xfId="541"/>
    <cellStyle name="Estilo 1 88" xfId="542"/>
    <cellStyle name="Estilo 1 88 2" xfId="543"/>
    <cellStyle name="Estilo 1 89" xfId="544"/>
    <cellStyle name="Estilo 1 89 2" xfId="545"/>
    <cellStyle name="Estilo 1 9" xfId="546"/>
    <cellStyle name="Estilo 1 9 2" xfId="547"/>
    <cellStyle name="Estilo 1 90" xfId="548"/>
    <cellStyle name="Estilo 1 90 2" xfId="549"/>
    <cellStyle name="Estilo 1 91" xfId="550"/>
    <cellStyle name="Estilo 1 91 2" xfId="551"/>
    <cellStyle name="Estilo 1 92" xfId="552"/>
    <cellStyle name="Estilo 1 92 2" xfId="553"/>
    <cellStyle name="Estilo 1 93" xfId="554"/>
    <cellStyle name="Estilo 1 93 2" xfId="555"/>
    <cellStyle name="Estilo 1 94" xfId="556"/>
    <cellStyle name="Estilo 1 94 2" xfId="557"/>
    <cellStyle name="Estilo 1 95" xfId="558"/>
    <cellStyle name="Estilo 1 95 2" xfId="559"/>
    <cellStyle name="Estilo 1 96" xfId="560"/>
    <cellStyle name="Estilo 1 96 2" xfId="561"/>
    <cellStyle name="Estilo 1 97" xfId="562"/>
    <cellStyle name="Estilo 1 97 2" xfId="563"/>
    <cellStyle name="Estilo 1 98" xfId="564"/>
    <cellStyle name="Estilo 1 98 2" xfId="565"/>
    <cellStyle name="Estilo 1 99" xfId="566"/>
    <cellStyle name="Estilo 1 99 2" xfId="567"/>
    <cellStyle name="Euro" xfId="568"/>
    <cellStyle name="Euro 10" xfId="569"/>
    <cellStyle name="Euro 10 2" xfId="570"/>
    <cellStyle name="Euro 10_1. CARTA PRESENTACION" xfId="571"/>
    <cellStyle name="Euro 11" xfId="572"/>
    <cellStyle name="Euro 11 2" xfId="573"/>
    <cellStyle name="Euro 11_1. CARTA PRESENTACION" xfId="574"/>
    <cellStyle name="Euro 12" xfId="575"/>
    <cellStyle name="Euro 12 2" xfId="576"/>
    <cellStyle name="Euro 12_1. CARTA PRESENTACION" xfId="577"/>
    <cellStyle name="Euro 13" xfId="578"/>
    <cellStyle name="Euro 13 2" xfId="579"/>
    <cellStyle name="Euro 13_1. CARTA PRESENTACION" xfId="580"/>
    <cellStyle name="Euro 14" xfId="581"/>
    <cellStyle name="Euro 14 2" xfId="582"/>
    <cellStyle name="Euro 14_1. CARTA PRESENTACION" xfId="583"/>
    <cellStyle name="Euro 15" xfId="584"/>
    <cellStyle name="Euro 15 2" xfId="585"/>
    <cellStyle name="Euro 15_1. CARTA PRESENTACION" xfId="586"/>
    <cellStyle name="Euro 16" xfId="587"/>
    <cellStyle name="Euro 16 2" xfId="588"/>
    <cellStyle name="Euro 16_1. CARTA PRESENTACION" xfId="589"/>
    <cellStyle name="Euro 17" xfId="590"/>
    <cellStyle name="Euro 17 2" xfId="591"/>
    <cellStyle name="Euro 17_1. CARTA PRESENTACION" xfId="592"/>
    <cellStyle name="Euro 18" xfId="593"/>
    <cellStyle name="Euro 18 2" xfId="594"/>
    <cellStyle name="Euro 18_1. CARTA PRESENTACION" xfId="595"/>
    <cellStyle name="Euro 19" xfId="596"/>
    <cellStyle name="Euro 19 2" xfId="597"/>
    <cellStyle name="Euro 19_1. CARTA PRESENTACION" xfId="598"/>
    <cellStyle name="Euro 2" xfId="599"/>
    <cellStyle name="Euro 2 10" xfId="600"/>
    <cellStyle name="Euro 2 10 2" xfId="601"/>
    <cellStyle name="Euro 2 10_1. CARTA PRESENTACION" xfId="602"/>
    <cellStyle name="Euro 2 11" xfId="603"/>
    <cellStyle name="Euro 2 11 2" xfId="604"/>
    <cellStyle name="Euro 2 11_1. CARTA PRESENTACION" xfId="605"/>
    <cellStyle name="Euro 2 12" xfId="606"/>
    <cellStyle name="Euro 2 12 2" xfId="607"/>
    <cellStyle name="Euro 2 12_1. CARTA PRESENTACION" xfId="608"/>
    <cellStyle name="Euro 2 13" xfId="609"/>
    <cellStyle name="Euro 2 13 2" xfId="610"/>
    <cellStyle name="Euro 2 13_1. CARTA PRESENTACION" xfId="611"/>
    <cellStyle name="Euro 2 14" xfId="612"/>
    <cellStyle name="Euro 2 14 2" xfId="613"/>
    <cellStyle name="Euro 2 14_1. CARTA PRESENTACION" xfId="614"/>
    <cellStyle name="Euro 2 15" xfId="615"/>
    <cellStyle name="Euro 2 15 2" xfId="616"/>
    <cellStyle name="Euro 2 15_1. CARTA PRESENTACION" xfId="617"/>
    <cellStyle name="Euro 2 16" xfId="618"/>
    <cellStyle name="Euro 2 16 2" xfId="619"/>
    <cellStyle name="Euro 2 16_1. CARTA PRESENTACION" xfId="620"/>
    <cellStyle name="Euro 2 17" xfId="621"/>
    <cellStyle name="Euro 2 17 2" xfId="622"/>
    <cellStyle name="Euro 2 17_1. CARTA PRESENTACION" xfId="623"/>
    <cellStyle name="Euro 2 18" xfId="624"/>
    <cellStyle name="Euro 2 18 2" xfId="625"/>
    <cellStyle name="Euro 2 18_1. CARTA PRESENTACION" xfId="626"/>
    <cellStyle name="Euro 2 19" xfId="627"/>
    <cellStyle name="Euro 2 19 2" xfId="628"/>
    <cellStyle name="Euro 2 19_1. CARTA PRESENTACION" xfId="629"/>
    <cellStyle name="Euro 2 2" xfId="630"/>
    <cellStyle name="Euro 2 2 2" xfId="631"/>
    <cellStyle name="Euro 2 2_1. CARTA PRESENTACION" xfId="632"/>
    <cellStyle name="Euro 2 20" xfId="633"/>
    <cellStyle name="Euro 2 20 2" xfId="634"/>
    <cellStyle name="Euro 2 20_1. CARTA PRESENTACION" xfId="635"/>
    <cellStyle name="Euro 2 21" xfId="636"/>
    <cellStyle name="Euro 2 21 2" xfId="637"/>
    <cellStyle name="Euro 2 21_1. CARTA PRESENTACION" xfId="638"/>
    <cellStyle name="Euro 2 22" xfId="639"/>
    <cellStyle name="Euro 2 22 2" xfId="640"/>
    <cellStyle name="Euro 2 22_1. CARTA PRESENTACION" xfId="641"/>
    <cellStyle name="Euro 2 23" xfId="642"/>
    <cellStyle name="Euro 2 23 2" xfId="643"/>
    <cellStyle name="Euro 2 23_1. CARTA PRESENTACION" xfId="644"/>
    <cellStyle name="Euro 2 24" xfId="645"/>
    <cellStyle name="Euro 2 24 2" xfId="646"/>
    <cellStyle name="Euro 2 24_1. CARTA PRESENTACION" xfId="647"/>
    <cellStyle name="Euro 2 25" xfId="648"/>
    <cellStyle name="Euro 2 25 2" xfId="649"/>
    <cellStyle name="Euro 2 25_1. CARTA PRESENTACION" xfId="650"/>
    <cellStyle name="Euro 2 26" xfId="651"/>
    <cellStyle name="Euro 2 26 2" xfId="652"/>
    <cellStyle name="Euro 2 26_1. CARTA PRESENTACION" xfId="653"/>
    <cellStyle name="Euro 2 27" xfId="654"/>
    <cellStyle name="Euro 2 27 2" xfId="655"/>
    <cellStyle name="Euro 2 27_1. CARTA PRESENTACION" xfId="656"/>
    <cellStyle name="Euro 2 28" xfId="657"/>
    <cellStyle name="Euro 2 28 2" xfId="658"/>
    <cellStyle name="Euro 2 28_1. CARTA PRESENTACION" xfId="659"/>
    <cellStyle name="Euro 2 29" xfId="660"/>
    <cellStyle name="Euro 2 29 2" xfId="661"/>
    <cellStyle name="Euro 2 29_1. CARTA PRESENTACION" xfId="662"/>
    <cellStyle name="Euro 2 3" xfId="663"/>
    <cellStyle name="Euro 2 3 2" xfId="664"/>
    <cellStyle name="Euro 2 3_1. CARTA PRESENTACION" xfId="665"/>
    <cellStyle name="Euro 2 30" xfId="666"/>
    <cellStyle name="Euro 2 30 2" xfId="667"/>
    <cellStyle name="Euro 2 30_1. CARTA PRESENTACION" xfId="668"/>
    <cellStyle name="Euro 2 31" xfId="669"/>
    <cellStyle name="Euro 2 31 2" xfId="670"/>
    <cellStyle name="Euro 2 31_1. CARTA PRESENTACION" xfId="671"/>
    <cellStyle name="Euro 2 32" xfId="672"/>
    <cellStyle name="Euro 2 32 2" xfId="673"/>
    <cellStyle name="Euro 2 32_1. CARTA PRESENTACION" xfId="674"/>
    <cellStyle name="Euro 2 33" xfId="675"/>
    <cellStyle name="Euro 2 33 2" xfId="676"/>
    <cellStyle name="Euro 2 33_1. CARTA PRESENTACION" xfId="677"/>
    <cellStyle name="Euro 2 34" xfId="678"/>
    <cellStyle name="Euro 2 34 2" xfId="679"/>
    <cellStyle name="Euro 2 34_1. CARTA PRESENTACION" xfId="680"/>
    <cellStyle name="Euro 2 35" xfId="681"/>
    <cellStyle name="Euro 2 35 2" xfId="682"/>
    <cellStyle name="Euro 2 35_1. CARTA PRESENTACION" xfId="683"/>
    <cellStyle name="Euro 2 36" xfId="684"/>
    <cellStyle name="Euro 2 36 2" xfId="685"/>
    <cellStyle name="Euro 2 36_1. CARTA PRESENTACION" xfId="686"/>
    <cellStyle name="Euro 2 37" xfId="687"/>
    <cellStyle name="Euro 2 37 2" xfId="688"/>
    <cellStyle name="Euro 2 37_1. CARTA PRESENTACION" xfId="689"/>
    <cellStyle name="Euro 2 38" xfId="690"/>
    <cellStyle name="Euro 2 38 2" xfId="691"/>
    <cellStyle name="Euro 2 38_1. CARTA PRESENTACION" xfId="692"/>
    <cellStyle name="Euro 2 39" xfId="693"/>
    <cellStyle name="Euro 2 39 2" xfId="694"/>
    <cellStyle name="Euro 2 39_1. CARTA PRESENTACION" xfId="695"/>
    <cellStyle name="Euro 2 4" xfId="696"/>
    <cellStyle name="Euro 2 4 2" xfId="697"/>
    <cellStyle name="Euro 2 4_1. CARTA PRESENTACION" xfId="698"/>
    <cellStyle name="Euro 2 40" xfId="699"/>
    <cellStyle name="Euro 2 40 2" xfId="700"/>
    <cellStyle name="Euro 2 40_1. CARTA PRESENTACION" xfId="701"/>
    <cellStyle name="Euro 2 41" xfId="702"/>
    <cellStyle name="Euro 2 41 2" xfId="703"/>
    <cellStyle name="Euro 2 41_1. CARTA PRESENTACION" xfId="704"/>
    <cellStyle name="Euro 2 42" xfId="705"/>
    <cellStyle name="Euro 2 42 2" xfId="706"/>
    <cellStyle name="Euro 2 42_1. CARTA PRESENTACION" xfId="707"/>
    <cellStyle name="Euro 2 43" xfId="708"/>
    <cellStyle name="Euro 2 43 2" xfId="709"/>
    <cellStyle name="Euro 2 43_1. CARTA PRESENTACION" xfId="710"/>
    <cellStyle name="Euro 2 44" xfId="711"/>
    <cellStyle name="Euro 2 44 2" xfId="712"/>
    <cellStyle name="Euro 2 44_1. CARTA PRESENTACION" xfId="713"/>
    <cellStyle name="Euro 2 45" xfId="714"/>
    <cellStyle name="Euro 2 45 2" xfId="715"/>
    <cellStyle name="Euro 2 45_1. CARTA PRESENTACION" xfId="716"/>
    <cellStyle name="Euro 2 46" xfId="717"/>
    <cellStyle name="Euro 2 46 2" xfId="718"/>
    <cellStyle name="Euro 2 46_1. CARTA PRESENTACION" xfId="719"/>
    <cellStyle name="Euro 2 47" xfId="720"/>
    <cellStyle name="Euro 2 47 2" xfId="721"/>
    <cellStyle name="Euro 2 47_1. CARTA PRESENTACION" xfId="722"/>
    <cellStyle name="Euro 2 48" xfId="723"/>
    <cellStyle name="Euro 2 48 2" xfId="724"/>
    <cellStyle name="Euro 2 48_1. CARTA PRESENTACION" xfId="725"/>
    <cellStyle name="Euro 2 49" xfId="726"/>
    <cellStyle name="Euro 2 49 2" xfId="727"/>
    <cellStyle name="Euro 2 49_1. CARTA PRESENTACION" xfId="728"/>
    <cellStyle name="Euro 2 5" xfId="729"/>
    <cellStyle name="Euro 2 5 2" xfId="730"/>
    <cellStyle name="Euro 2 5_1. CARTA PRESENTACION" xfId="731"/>
    <cellStyle name="Euro 2 50" xfId="732"/>
    <cellStyle name="Euro 2 50 2" xfId="733"/>
    <cellStyle name="Euro 2 50_1. CARTA PRESENTACION" xfId="734"/>
    <cellStyle name="Euro 2 51" xfId="735"/>
    <cellStyle name="Euro 2 51 2" xfId="736"/>
    <cellStyle name="Euro 2 51_1. CARTA PRESENTACION" xfId="737"/>
    <cellStyle name="Euro 2 52" xfId="738"/>
    <cellStyle name="Euro 2 52 2" xfId="739"/>
    <cellStyle name="Euro 2 52_1. CARTA PRESENTACION" xfId="740"/>
    <cellStyle name="Euro 2 53" xfId="741"/>
    <cellStyle name="Euro 2 53 2" xfId="742"/>
    <cellStyle name="Euro 2 53_1. CARTA PRESENTACION" xfId="743"/>
    <cellStyle name="Euro 2 54" xfId="744"/>
    <cellStyle name="Euro 2 54 2" xfId="745"/>
    <cellStyle name="Euro 2 54_1. CARTA PRESENTACION" xfId="746"/>
    <cellStyle name="Euro 2 55" xfId="747"/>
    <cellStyle name="Euro 2 55 2" xfId="748"/>
    <cellStyle name="Euro 2 55_1. CARTA PRESENTACION" xfId="749"/>
    <cellStyle name="Euro 2 56" xfId="750"/>
    <cellStyle name="Euro 2 56 2" xfId="751"/>
    <cellStyle name="Euro 2 56_1. CARTA PRESENTACION" xfId="752"/>
    <cellStyle name="Euro 2 57" xfId="753"/>
    <cellStyle name="Euro 2 57 2" xfId="754"/>
    <cellStyle name="Euro 2 57_1. CARTA PRESENTACION" xfId="755"/>
    <cellStyle name="Euro 2 58" xfId="756"/>
    <cellStyle name="Euro 2 58 2" xfId="757"/>
    <cellStyle name="Euro 2 58_1. CARTA PRESENTACION" xfId="758"/>
    <cellStyle name="Euro 2 59" xfId="759"/>
    <cellStyle name="Euro 2 59 2" xfId="760"/>
    <cellStyle name="Euro 2 59_1. CARTA PRESENTACION" xfId="761"/>
    <cellStyle name="Euro 2 6" xfId="762"/>
    <cellStyle name="Euro 2 6 2" xfId="763"/>
    <cellStyle name="Euro 2 6_1. CARTA PRESENTACION" xfId="764"/>
    <cellStyle name="Euro 2 60" xfId="765"/>
    <cellStyle name="Euro 2 60 2" xfId="766"/>
    <cellStyle name="Euro 2 60_1. CARTA PRESENTACION" xfId="767"/>
    <cellStyle name="Euro 2 61" xfId="768"/>
    <cellStyle name="Euro 2 61 2" xfId="769"/>
    <cellStyle name="Euro 2 61_1. CARTA PRESENTACION" xfId="770"/>
    <cellStyle name="Euro 2 62" xfId="771"/>
    <cellStyle name="Euro 2 62 2" xfId="772"/>
    <cellStyle name="Euro 2 62_1. CARTA PRESENTACION" xfId="773"/>
    <cellStyle name="Euro 2 63" xfId="774"/>
    <cellStyle name="Euro 2 63 2" xfId="775"/>
    <cellStyle name="Euro 2 63_1. CARTA PRESENTACION" xfId="776"/>
    <cellStyle name="Euro 2 64" xfId="777"/>
    <cellStyle name="Euro 2 64 2" xfId="778"/>
    <cellStyle name="Euro 2 64_1. CARTA PRESENTACION" xfId="779"/>
    <cellStyle name="Euro 2 65" xfId="780"/>
    <cellStyle name="Euro 2 66" xfId="781"/>
    <cellStyle name="Euro 2 7" xfId="782"/>
    <cellStyle name="Euro 2 7 2" xfId="783"/>
    <cellStyle name="Euro 2 7_1. CARTA PRESENTACION" xfId="784"/>
    <cellStyle name="Euro 2 8" xfId="785"/>
    <cellStyle name="Euro 2 8 2" xfId="786"/>
    <cellStyle name="Euro 2 8_1. CARTA PRESENTACION" xfId="787"/>
    <cellStyle name="Euro 2 9" xfId="788"/>
    <cellStyle name="Euro 2 9 2" xfId="789"/>
    <cellStyle name="Euro 2 9_1. CARTA PRESENTACION" xfId="790"/>
    <cellStyle name="Euro 2_1. CARTA PRESENTACION" xfId="791"/>
    <cellStyle name="Euro 20" xfId="792"/>
    <cellStyle name="Euro 20 2" xfId="793"/>
    <cellStyle name="Euro 20_1. CARTA PRESENTACION" xfId="794"/>
    <cellStyle name="Euro 21" xfId="795"/>
    <cellStyle name="Euro 21 2" xfId="796"/>
    <cellStyle name="Euro 21_1. CARTA PRESENTACION" xfId="797"/>
    <cellStyle name="Euro 22" xfId="798"/>
    <cellStyle name="Euro 22 2" xfId="799"/>
    <cellStyle name="Euro 22_1. CARTA PRESENTACION" xfId="800"/>
    <cellStyle name="Euro 23" xfId="801"/>
    <cellStyle name="Euro 23 2" xfId="802"/>
    <cellStyle name="Euro 23_1. CARTA PRESENTACION" xfId="803"/>
    <cellStyle name="Euro 24" xfId="804"/>
    <cellStyle name="Euro 24 2" xfId="805"/>
    <cellStyle name="Euro 24_1. CARTA PRESENTACION" xfId="806"/>
    <cellStyle name="Euro 25" xfId="807"/>
    <cellStyle name="Euro 25 2" xfId="808"/>
    <cellStyle name="Euro 25_1. CARTA PRESENTACION" xfId="809"/>
    <cellStyle name="Euro 26" xfId="810"/>
    <cellStyle name="Euro 26 2" xfId="811"/>
    <cellStyle name="Euro 26_1. CARTA PRESENTACION" xfId="812"/>
    <cellStyle name="Euro 27" xfId="813"/>
    <cellStyle name="Euro 27 2" xfId="814"/>
    <cellStyle name="Euro 27_1. CARTA PRESENTACION" xfId="815"/>
    <cellStyle name="Euro 28" xfId="816"/>
    <cellStyle name="Euro 28 2" xfId="817"/>
    <cellStyle name="Euro 28_1. CARTA PRESENTACION" xfId="818"/>
    <cellStyle name="Euro 29" xfId="819"/>
    <cellStyle name="Euro 29 2" xfId="820"/>
    <cellStyle name="Euro 29_1. CARTA PRESENTACION" xfId="821"/>
    <cellStyle name="Euro 3" xfId="822"/>
    <cellStyle name="Euro 3 2" xfId="823"/>
    <cellStyle name="Euro 3 2 2" xfId="824"/>
    <cellStyle name="Euro 3 2_1. CARTA PRESENTACION" xfId="825"/>
    <cellStyle name="Euro 3 3" xfId="826"/>
    <cellStyle name="Euro 3 4" xfId="827"/>
    <cellStyle name="Euro 3 4 2" xfId="2872"/>
    <cellStyle name="Euro 3 5" xfId="828"/>
    <cellStyle name="Euro 3_1. CARTA PRESENTACION" xfId="829"/>
    <cellStyle name="Euro 30" xfId="830"/>
    <cellStyle name="Euro 30 2" xfId="831"/>
    <cellStyle name="Euro 30_1. CARTA PRESENTACION" xfId="832"/>
    <cellStyle name="Euro 31" xfId="833"/>
    <cellStyle name="Euro 31 2" xfId="834"/>
    <cellStyle name="Euro 31_1. CARTA PRESENTACION" xfId="835"/>
    <cellStyle name="Euro 32" xfId="836"/>
    <cellStyle name="Euro 32 2" xfId="837"/>
    <cellStyle name="Euro 32_1. CARTA PRESENTACION" xfId="838"/>
    <cellStyle name="Euro 33" xfId="839"/>
    <cellStyle name="Euro 33 2" xfId="840"/>
    <cellStyle name="Euro 33_1. CARTA PRESENTACION" xfId="841"/>
    <cellStyle name="Euro 34" xfId="842"/>
    <cellStyle name="Euro 34 2" xfId="843"/>
    <cellStyle name="Euro 34_1. CARTA PRESENTACION" xfId="844"/>
    <cellStyle name="Euro 35" xfId="845"/>
    <cellStyle name="Euro 36" xfId="2871"/>
    <cellStyle name="Euro 37" xfId="2946"/>
    <cellStyle name="Euro 38" xfId="2870"/>
    <cellStyle name="Euro 39" xfId="2945"/>
    <cellStyle name="Euro 4" xfId="846"/>
    <cellStyle name="Euro 4 2" xfId="847"/>
    <cellStyle name="Euro 4_1. CARTA PRESENTACION" xfId="848"/>
    <cellStyle name="Euro 5" xfId="849"/>
    <cellStyle name="Euro 5 2" xfId="850"/>
    <cellStyle name="Euro 5_1. CARTA PRESENTACION" xfId="851"/>
    <cellStyle name="Euro 6" xfId="852"/>
    <cellStyle name="Euro 6 2" xfId="853"/>
    <cellStyle name="Euro 6_1. CARTA PRESENTACION" xfId="854"/>
    <cellStyle name="Euro 7" xfId="855"/>
    <cellStyle name="Euro 7 2" xfId="856"/>
    <cellStyle name="Euro 7_1. CARTA PRESENTACION" xfId="857"/>
    <cellStyle name="Euro 8" xfId="858"/>
    <cellStyle name="Euro 8 2" xfId="859"/>
    <cellStyle name="Euro 8_1. CARTA PRESENTACION" xfId="860"/>
    <cellStyle name="Euro 9" xfId="861"/>
    <cellStyle name="Euro 9 2" xfId="862"/>
    <cellStyle name="Euro 9_1. CARTA PRESENTACION" xfId="863"/>
    <cellStyle name="Euro_1. CARTA PRESENTACION" xfId="864"/>
    <cellStyle name="Explanatory Text" xfId="865"/>
    <cellStyle name="Explanatory Text 2" xfId="866"/>
    <cellStyle name="Heading 1" xfId="867"/>
    <cellStyle name="Heading 1 2" xfId="868"/>
    <cellStyle name="Heading 2" xfId="869"/>
    <cellStyle name="Heading 2 2" xfId="870"/>
    <cellStyle name="Heading 3" xfId="871"/>
    <cellStyle name="Heading 3 2" xfId="872"/>
    <cellStyle name="Incorrecto 2" xfId="873"/>
    <cellStyle name="Incorrecto 2 2" xfId="874"/>
    <cellStyle name="Incorrecto 2 2 2" xfId="875"/>
    <cellStyle name="Incorrecto 2 3" xfId="876"/>
    <cellStyle name="Incorrecto 3" xfId="877"/>
    <cellStyle name="Incorrecto 3 2" xfId="878"/>
    <cellStyle name="Incorrecto 4" xfId="879"/>
    <cellStyle name="Incorrecto 4 2" xfId="880"/>
    <cellStyle name="Millares" xfId="3068" builtinId="3"/>
    <cellStyle name="Millares [0] 2" xfId="881"/>
    <cellStyle name="Millares 10" xfId="882"/>
    <cellStyle name="Millares 10 2" xfId="883"/>
    <cellStyle name="Millares 10 3" xfId="884"/>
    <cellStyle name="Millares 10 3 2" xfId="885"/>
    <cellStyle name="Millares 10 3 2 2" xfId="3007"/>
    <cellStyle name="Millares 10 3 2 3" xfId="2873"/>
    <cellStyle name="Millares 10 4" xfId="886"/>
    <cellStyle name="Millares 10 4 2" xfId="3008"/>
    <cellStyle name="Millares 11" xfId="887"/>
    <cellStyle name="Millares 11 2" xfId="888"/>
    <cellStyle name="Millares 11 2 2" xfId="889"/>
    <cellStyle name="Millares 11 2 2 2" xfId="3009"/>
    <cellStyle name="Millares 11 2 2 3" xfId="2874"/>
    <cellStyle name="Millares 11 3" xfId="2875"/>
    <cellStyle name="Millares 12" xfId="890"/>
    <cellStyle name="Millares 12 2" xfId="891"/>
    <cellStyle name="Millares 12 2 2" xfId="892"/>
    <cellStyle name="Millares 12 2 2 2" xfId="3010"/>
    <cellStyle name="Millares 12 2 2 3" xfId="2876"/>
    <cellStyle name="Millares 12 3" xfId="2877"/>
    <cellStyle name="Millares 124" xfId="2878"/>
    <cellStyle name="Millares 124 2" xfId="3011"/>
    <cellStyle name="Millares 13" xfId="893"/>
    <cellStyle name="Millares 13 2" xfId="894"/>
    <cellStyle name="Millares 13 3" xfId="895"/>
    <cellStyle name="Millares 13 3 2" xfId="896"/>
    <cellStyle name="Millares 13 3 2 2" xfId="3012"/>
    <cellStyle name="Millares 13 3 2 3" xfId="2879"/>
    <cellStyle name="Millares 13 4" xfId="897"/>
    <cellStyle name="Millares 13 4 2" xfId="3013"/>
    <cellStyle name="Millares 14" xfId="898"/>
    <cellStyle name="Millares 14 2" xfId="899"/>
    <cellStyle name="Millares 14 3" xfId="900"/>
    <cellStyle name="Millares 14 3 2" xfId="901"/>
    <cellStyle name="Millares 14 3 2 2" xfId="3014"/>
    <cellStyle name="Millares 14 3 2 3" xfId="2880"/>
    <cellStyle name="Millares 14 4" xfId="902"/>
    <cellStyle name="Millares 14 4 2" xfId="3015"/>
    <cellStyle name="Millares 15" xfId="903"/>
    <cellStyle name="Millares 15 2" xfId="904"/>
    <cellStyle name="Millares 15 2 2" xfId="905"/>
    <cellStyle name="Millares 15 2 2 2" xfId="3016"/>
    <cellStyle name="Millares 15 2 2 3" xfId="2881"/>
    <cellStyle name="Millares 15 3" xfId="2882"/>
    <cellStyle name="Millares 16" xfId="906"/>
    <cellStyle name="Millares 16 2" xfId="907"/>
    <cellStyle name="Millares 16 2 2" xfId="908"/>
    <cellStyle name="Millares 16 2 2 2" xfId="3017"/>
    <cellStyle name="Millares 16 2 2 3" xfId="2883"/>
    <cellStyle name="Millares 16 3" xfId="2884"/>
    <cellStyle name="Millares 17" xfId="909"/>
    <cellStyle name="Millares 17 2" xfId="910"/>
    <cellStyle name="Millares 17 2 2" xfId="911"/>
    <cellStyle name="Millares 17 2 2 2" xfId="3018"/>
    <cellStyle name="Millares 17 2 2 3" xfId="2885"/>
    <cellStyle name="Millares 17 3" xfId="2886"/>
    <cellStyle name="Millares 18" xfId="912"/>
    <cellStyle name="Millares 18 2" xfId="913"/>
    <cellStyle name="Millares 18 2 2" xfId="914"/>
    <cellStyle name="Millares 18 2 2 2" xfId="3019"/>
    <cellStyle name="Millares 18 2 2 3" xfId="2887"/>
    <cellStyle name="Millares 19" xfId="915"/>
    <cellStyle name="Millares 19 2" xfId="916"/>
    <cellStyle name="Millares 19 2 2" xfId="917"/>
    <cellStyle name="Millares 19 2 2 2" xfId="3020"/>
    <cellStyle name="Millares 19 2 2 3" xfId="2888"/>
    <cellStyle name="Millares 2" xfId="918"/>
    <cellStyle name="Millares 2 10" xfId="919"/>
    <cellStyle name="Millares 2 10 2" xfId="2889"/>
    <cellStyle name="Millares 2 11" xfId="920"/>
    <cellStyle name="Millares 2 11 2" xfId="2890"/>
    <cellStyle name="Millares 2 12" xfId="921"/>
    <cellStyle name="Millares 2 13" xfId="922"/>
    <cellStyle name="Millares 2 14" xfId="923"/>
    <cellStyle name="Millares 2 15" xfId="924"/>
    <cellStyle name="Millares 2 16" xfId="925"/>
    <cellStyle name="Millares 2 17" xfId="926"/>
    <cellStyle name="Millares 2 18" xfId="927"/>
    <cellStyle name="Millares 2 19" xfId="928"/>
    <cellStyle name="Millares 2 2" xfId="929"/>
    <cellStyle name="Millares 2 2 2" xfId="930"/>
    <cellStyle name="Millares 2 2 2 2" xfId="931"/>
    <cellStyle name="Millares 2 2 2 2 2" xfId="3021"/>
    <cellStyle name="Millares 2 2 2 2 3" xfId="2891"/>
    <cellStyle name="Millares 2 2 3" xfId="2892"/>
    <cellStyle name="Millares 2 20" xfId="932"/>
    <cellStyle name="Millares 2 21" xfId="933"/>
    <cellStyle name="Millares 2 22" xfId="934"/>
    <cellStyle name="Millares 2 23" xfId="935"/>
    <cellStyle name="Millares 2 24" xfId="936"/>
    <cellStyle name="Millares 2 25" xfId="937"/>
    <cellStyle name="Millares 2 26" xfId="938"/>
    <cellStyle name="Millares 2 27" xfId="939"/>
    <cellStyle name="Millares 2 28" xfId="940"/>
    <cellStyle name="Millares 2 29" xfId="941"/>
    <cellStyle name="Millares 2 3" xfId="942"/>
    <cellStyle name="Millares 2 3 2" xfId="2893"/>
    <cellStyle name="Millares 2 30" xfId="943"/>
    <cellStyle name="Millares 2 31" xfId="944"/>
    <cellStyle name="Millares 2 32" xfId="945"/>
    <cellStyle name="Millares 2 33" xfId="946"/>
    <cellStyle name="Millares 2 34" xfId="947"/>
    <cellStyle name="Millares 2 35" xfId="948"/>
    <cellStyle name="Millares 2 36" xfId="949"/>
    <cellStyle name="Millares 2 37" xfId="950"/>
    <cellStyle name="Millares 2 38" xfId="951"/>
    <cellStyle name="Millares 2 39" xfId="952"/>
    <cellStyle name="Millares 2 4" xfId="953"/>
    <cellStyle name="Millares 2 4 2" xfId="2894"/>
    <cellStyle name="Millares 2 40" xfId="954"/>
    <cellStyle name="Millares 2 41" xfId="955"/>
    <cellStyle name="Millares 2 42" xfId="956"/>
    <cellStyle name="Millares 2 43" xfId="957"/>
    <cellStyle name="Millares 2 44" xfId="958"/>
    <cellStyle name="Millares 2 45" xfId="959"/>
    <cellStyle name="Millares 2 46" xfId="960"/>
    <cellStyle name="Millares 2 47" xfId="961"/>
    <cellStyle name="Millares 2 48" xfId="962"/>
    <cellStyle name="Millares 2 49" xfId="963"/>
    <cellStyle name="Millares 2 5" xfId="964"/>
    <cellStyle name="Millares 2 5 2" xfId="2895"/>
    <cellStyle name="Millares 2 50" xfId="965"/>
    <cellStyle name="Millares 2 51" xfId="966"/>
    <cellStyle name="Millares 2 52" xfId="967"/>
    <cellStyle name="Millares 2 53" xfId="968"/>
    <cellStyle name="Millares 2 54" xfId="969"/>
    <cellStyle name="Millares 2 55" xfId="970"/>
    <cellStyle name="Millares 2 56" xfId="971"/>
    <cellStyle name="Millares 2 57" xfId="972"/>
    <cellStyle name="Millares 2 58" xfId="973"/>
    <cellStyle name="Millares 2 59" xfId="974"/>
    <cellStyle name="Millares 2 6" xfId="975"/>
    <cellStyle name="Millares 2 6 2" xfId="2896"/>
    <cellStyle name="Millares 2 60" xfId="976"/>
    <cellStyle name="Millares 2 61" xfId="977"/>
    <cellStyle name="Millares 2 62" xfId="978"/>
    <cellStyle name="Millares 2 63" xfId="979"/>
    <cellStyle name="Millares 2 64" xfId="980"/>
    <cellStyle name="Millares 2 65" xfId="981"/>
    <cellStyle name="Millares 2 66" xfId="982"/>
    <cellStyle name="Millares 2 67" xfId="983"/>
    <cellStyle name="Millares 2 68" xfId="984"/>
    <cellStyle name="Millares 2 69" xfId="985"/>
    <cellStyle name="Millares 2 7" xfId="986"/>
    <cellStyle name="Millares 2 7 2" xfId="2897"/>
    <cellStyle name="Millares 2 70" xfId="987"/>
    <cellStyle name="Millares 2 71" xfId="988"/>
    <cellStyle name="Millares 2 72" xfId="989"/>
    <cellStyle name="Millares 2 73" xfId="990"/>
    <cellStyle name="Millares 2 74" xfId="991"/>
    <cellStyle name="Millares 2 75" xfId="992"/>
    <cellStyle name="Millares 2 8" xfId="993"/>
    <cellStyle name="Millares 2 8 2" xfId="2898"/>
    <cellStyle name="Millares 2 9" xfId="994"/>
    <cellStyle name="Millares 2 9 2" xfId="2899"/>
    <cellStyle name="Millares 20" xfId="995"/>
    <cellStyle name="Millares 20 2" xfId="996"/>
    <cellStyle name="Millares 20 2 2" xfId="997"/>
    <cellStyle name="Millares 20 2 2 2" xfId="3022"/>
    <cellStyle name="Millares 20 2 2 3" xfId="2900"/>
    <cellStyle name="Millares 21" xfId="998"/>
    <cellStyle name="Millares 21 2" xfId="999"/>
    <cellStyle name="Millares 21 2 2" xfId="1000"/>
    <cellStyle name="Millares 21 2 2 2" xfId="3023"/>
    <cellStyle name="Millares 21 2 2 3" xfId="2901"/>
    <cellStyle name="Millares 22" xfId="1001"/>
    <cellStyle name="Millares 22 2" xfId="1002"/>
    <cellStyle name="Millares 22 2 2" xfId="1003"/>
    <cellStyle name="Millares 22 2 2 2" xfId="3024"/>
    <cellStyle name="Millares 22 2 2 3" xfId="2902"/>
    <cellStyle name="Millares 23" xfId="1004"/>
    <cellStyle name="Millares 24" xfId="1005"/>
    <cellStyle name="Millares 24 2" xfId="1006"/>
    <cellStyle name="Millares 24 2 2" xfId="3025"/>
    <cellStyle name="Millares 24 2 3" xfId="2903"/>
    <cellStyle name="Millares 25" xfId="1007"/>
    <cellStyle name="Millares 26" xfId="1008"/>
    <cellStyle name="Millares 27" xfId="1009"/>
    <cellStyle name="Millares 28" xfId="1010"/>
    <cellStyle name="Millares 29" xfId="1011"/>
    <cellStyle name="Millares 3" xfId="1012"/>
    <cellStyle name="Millares 3 10" xfId="1013"/>
    <cellStyle name="Millares 3 11" xfId="1014"/>
    <cellStyle name="Millares 3 12" xfId="1015"/>
    <cellStyle name="Millares 3 13" xfId="1016"/>
    <cellStyle name="Millares 3 14" xfId="1017"/>
    <cellStyle name="Millares 3 15" xfId="1018"/>
    <cellStyle name="Millares 3 16" xfId="1019"/>
    <cellStyle name="Millares 3 17" xfId="1020"/>
    <cellStyle name="Millares 3 18" xfId="1021"/>
    <cellStyle name="Millares 3 19" xfId="1022"/>
    <cellStyle name="Millares 3 2" xfId="1023"/>
    <cellStyle name="Millares 3 20" xfId="1024"/>
    <cellStyle name="Millares 3 21" xfId="1025"/>
    <cellStyle name="Millares 3 22" xfId="1026"/>
    <cellStyle name="Millares 3 23" xfId="1027"/>
    <cellStyle name="Millares 3 24" xfId="1028"/>
    <cellStyle name="Millares 3 25" xfId="1029"/>
    <cellStyle name="Millares 3 26" xfId="1030"/>
    <cellStyle name="Millares 3 27" xfId="1031"/>
    <cellStyle name="Millares 3 28" xfId="1032"/>
    <cellStyle name="Millares 3 29" xfId="1033"/>
    <cellStyle name="Millares 3 3" xfId="1034"/>
    <cellStyle name="Millares 3 30" xfId="1035"/>
    <cellStyle name="Millares 3 31" xfId="1036"/>
    <cellStyle name="Millares 3 32" xfId="1037"/>
    <cellStyle name="Millares 3 33" xfId="1038"/>
    <cellStyle name="Millares 3 33 2" xfId="1039"/>
    <cellStyle name="Millares 3 33 3" xfId="1040"/>
    <cellStyle name="Millares 3 33 3 2" xfId="3027"/>
    <cellStyle name="Millares 3 33 3 3" xfId="2905"/>
    <cellStyle name="Millares 3 33 4" xfId="1041"/>
    <cellStyle name="Millares 3 33 4 2" xfId="3028"/>
    <cellStyle name="Millares 3 33 4 3" xfId="2906"/>
    <cellStyle name="Millares 3 33 5" xfId="1042"/>
    <cellStyle name="Millares 3 34" xfId="1043"/>
    <cellStyle name="Millares 3 35" xfId="1044"/>
    <cellStyle name="Millares 3 36" xfId="1045"/>
    <cellStyle name="Millares 3 37" xfId="1046"/>
    <cellStyle name="Millares 3 38" xfId="1047"/>
    <cellStyle name="Millares 3 39" xfId="1048"/>
    <cellStyle name="Millares 3 4" xfId="1049"/>
    <cellStyle name="Millares 3 40" xfId="1050"/>
    <cellStyle name="Millares 3 41" xfId="1051"/>
    <cellStyle name="Millares 3 42" xfId="1052"/>
    <cellStyle name="Millares 3 43" xfId="1053"/>
    <cellStyle name="Millares 3 44" xfId="1054"/>
    <cellStyle name="Millares 3 45" xfId="1055"/>
    <cellStyle name="Millares 3 46" xfId="1056"/>
    <cellStyle name="Millares 3 47" xfId="1057"/>
    <cellStyle name="Millares 3 48" xfId="1058"/>
    <cellStyle name="Millares 3 49" xfId="1059"/>
    <cellStyle name="Millares 3 5" xfId="1060"/>
    <cellStyle name="Millares 3 50" xfId="1061"/>
    <cellStyle name="Millares 3 51" xfId="1062"/>
    <cellStyle name="Millares 3 52" xfId="1063"/>
    <cellStyle name="Millares 3 53" xfId="1064"/>
    <cellStyle name="Millares 3 54" xfId="1065"/>
    <cellStyle name="Millares 3 55" xfId="1066"/>
    <cellStyle name="Millares 3 56" xfId="1067"/>
    <cellStyle name="Millares 3 57" xfId="1068"/>
    <cellStyle name="Millares 3 58" xfId="1069"/>
    <cellStyle name="Millares 3 59" xfId="1070"/>
    <cellStyle name="Millares 3 6" xfId="1071"/>
    <cellStyle name="Millares 3 60" xfId="1072"/>
    <cellStyle name="Millares 3 61" xfId="1073"/>
    <cellStyle name="Millares 3 62" xfId="1074"/>
    <cellStyle name="Millares 3 63" xfId="1075"/>
    <cellStyle name="Millares 3 64" xfId="1076"/>
    <cellStyle name="Millares 3 65" xfId="1077"/>
    <cellStyle name="Millares 3 65 2" xfId="1078"/>
    <cellStyle name="Millares 3 65 2 2" xfId="3030"/>
    <cellStyle name="Millares 3 65 2 3" xfId="2909"/>
    <cellStyle name="Millares 3 65 3" xfId="1079"/>
    <cellStyle name="Millares 3 65 3 2" xfId="3029"/>
    <cellStyle name="Millares 3 65 4" xfId="2908"/>
    <cellStyle name="Millares 3 66" xfId="3026"/>
    <cellStyle name="Millares 3 67" xfId="2904"/>
    <cellStyle name="Millares 3 7" xfId="1080"/>
    <cellStyle name="Millares 3 8" xfId="1081"/>
    <cellStyle name="Millares 3 9" xfId="1082"/>
    <cellStyle name="Millares 30" xfId="1083"/>
    <cellStyle name="Millares 31" xfId="1084"/>
    <cellStyle name="Millares 32" xfId="1085"/>
    <cellStyle name="Millares 33" xfId="1086"/>
    <cellStyle name="Millares 34" xfId="1087"/>
    <cellStyle name="Millares 35" xfId="1088"/>
    <cellStyle name="Millares 36" xfId="1089"/>
    <cellStyle name="Millares 37" xfId="1090"/>
    <cellStyle name="Millares 37 2" xfId="1091"/>
    <cellStyle name="Millares 37 3" xfId="1092"/>
    <cellStyle name="Millares 38" xfId="1093"/>
    <cellStyle name="Millares 38 2" xfId="3031"/>
    <cellStyle name="Millares 38 3" xfId="2910"/>
    <cellStyle name="Millares 39" xfId="2911"/>
    <cellStyle name="Millares 39 2" xfId="3032"/>
    <cellStyle name="Millares 4" xfId="1094"/>
    <cellStyle name="Millares 4 2" xfId="1095"/>
    <cellStyle name="Millares 4 2 2" xfId="1096"/>
    <cellStyle name="Millares 4 2 2 2" xfId="2914"/>
    <cellStyle name="Millares 4 2 3" xfId="1097"/>
    <cellStyle name="Millares 4 2 3 2" xfId="3035"/>
    <cellStyle name="Millares 4 2 3 3" xfId="2915"/>
    <cellStyle name="Millares 4 2 4" xfId="1098"/>
    <cellStyle name="Millares 4 2 4 2" xfId="3034"/>
    <cellStyle name="Millares 4 2 5" xfId="2913"/>
    <cellStyle name="Millares 4 3" xfId="1099"/>
    <cellStyle name="Millares 4 3 2" xfId="1100"/>
    <cellStyle name="Millares 4 3 2 2" xfId="1101"/>
    <cellStyle name="Millares 4 3 2 2 2" xfId="3036"/>
    <cellStyle name="Millares 4 3 2 2 3" xfId="2916"/>
    <cellStyle name="Millares 4 3 3" xfId="1102"/>
    <cellStyle name="Millares 4 3 3 2" xfId="3037"/>
    <cellStyle name="Millares 4 3 4" xfId="1103"/>
    <cellStyle name="Millares 4 3 4 2" xfId="3038"/>
    <cellStyle name="Millares 4 3 4 3" xfId="2917"/>
    <cellStyle name="Millares 4 4" xfId="1104"/>
    <cellStyle name="Millares 4 4 2" xfId="3039"/>
    <cellStyle name="Millares 4 5" xfId="2918"/>
    <cellStyle name="Millares 4 5 2" xfId="3040"/>
    <cellStyle name="Millares 4 6" xfId="3033"/>
    <cellStyle name="Millares 4 7" xfId="2912"/>
    <cellStyle name="Millares 41" xfId="1105"/>
    <cellStyle name="Millares 41 10" xfId="1106"/>
    <cellStyle name="Millares 41 11" xfId="1107"/>
    <cellStyle name="Millares 41 12" xfId="1108"/>
    <cellStyle name="Millares 41 13" xfId="1109"/>
    <cellStyle name="Millares 41 14" xfId="1110"/>
    <cellStyle name="Millares 41 15" xfId="1111"/>
    <cellStyle name="Millares 41 16" xfId="1112"/>
    <cellStyle name="Millares 41 17" xfId="1113"/>
    <cellStyle name="Millares 41 18" xfId="1114"/>
    <cellStyle name="Millares 41 19" xfId="1115"/>
    <cellStyle name="Millares 41 2" xfId="1116"/>
    <cellStyle name="Millares 41 2 2" xfId="1117"/>
    <cellStyle name="Millares 41 2 3" xfId="2919"/>
    <cellStyle name="Millares 41 20" xfId="1118"/>
    <cellStyle name="Millares 41 21" xfId="1119"/>
    <cellStyle name="Millares 41 22" xfId="1120"/>
    <cellStyle name="Millares 41 23" xfId="1121"/>
    <cellStyle name="Millares 41 24" xfId="1122"/>
    <cellStyle name="Millares 41 25" xfId="1123"/>
    <cellStyle name="Millares 41 26" xfId="1124"/>
    <cellStyle name="Millares 41 27" xfId="1125"/>
    <cellStyle name="Millares 41 28" xfId="1126"/>
    <cellStyle name="Millares 41 29" xfId="1127"/>
    <cellStyle name="Millares 41 3" xfId="1128"/>
    <cellStyle name="Millares 41 30" xfId="1129"/>
    <cellStyle name="Millares 41 31" xfId="1130"/>
    <cellStyle name="Millares 41 32" xfId="1131"/>
    <cellStyle name="Millares 41 4" xfId="1132"/>
    <cellStyle name="Millares 41 5" xfId="1133"/>
    <cellStyle name="Millares 41 6" xfId="1134"/>
    <cellStyle name="Millares 41 7" xfId="1135"/>
    <cellStyle name="Millares 41 8" xfId="1136"/>
    <cellStyle name="Millares 41 9" xfId="1137"/>
    <cellStyle name="Millares 5" xfId="1138"/>
    <cellStyle name="Millares 5 2" xfId="1139"/>
    <cellStyle name="Millares 5 2 2" xfId="1140"/>
    <cellStyle name="Millares 5 2_1. CARTA PRESENTACION" xfId="1141"/>
    <cellStyle name="Millares 5 3" xfId="1142"/>
    <cellStyle name="Millares 5 3 2" xfId="2920"/>
    <cellStyle name="Millares 5 4" xfId="1143"/>
    <cellStyle name="Millares 5 4 2" xfId="3041"/>
    <cellStyle name="Millares 6" xfId="1144"/>
    <cellStyle name="Millares 7" xfId="1145"/>
    <cellStyle name="Millares 7 2" xfId="1146"/>
    <cellStyle name="Millares 7 2 2" xfId="2921"/>
    <cellStyle name="Millares 8" xfId="1147"/>
    <cellStyle name="Millares 8 2" xfId="1148"/>
    <cellStyle name="Millares 8 2 2" xfId="1149"/>
    <cellStyle name="Millares 8 2 2 2" xfId="3042"/>
    <cellStyle name="Millares 8 2 2 3" xfId="2922"/>
    <cellStyle name="Millares 8 3" xfId="2923"/>
    <cellStyle name="Millares 9" xfId="1150"/>
    <cellStyle name="Millares 9 2" xfId="1151"/>
    <cellStyle name="Millares 9 3" xfId="1152"/>
    <cellStyle name="Millares 9 3 2" xfId="1153"/>
    <cellStyle name="Millares 9 3 2 2" xfId="3043"/>
    <cellStyle name="Millares 9 3 2 3" xfId="2924"/>
    <cellStyle name="Millares 9 4" xfId="1154"/>
    <cellStyle name="Millares 9 4 2" xfId="3044"/>
    <cellStyle name="Moneda 10" xfId="1155"/>
    <cellStyle name="Moneda 10 2" xfId="1156"/>
    <cellStyle name="Moneda 11" xfId="1157"/>
    <cellStyle name="Moneda 12" xfId="1158"/>
    <cellStyle name="Moneda 130" xfId="1159"/>
    <cellStyle name="Moneda 14" xfId="2925"/>
    <cellStyle name="Moneda 159" xfId="1160"/>
    <cellStyle name="Moneda 177" xfId="1161"/>
    <cellStyle name="Moneda 197" xfId="1162"/>
    <cellStyle name="Moneda 2" xfId="1163"/>
    <cellStyle name="Moneda 2 10" xfId="1164"/>
    <cellStyle name="Moneda 2 11" xfId="1165"/>
    <cellStyle name="Moneda 2 12" xfId="1166"/>
    <cellStyle name="Moneda 2 13" xfId="1167"/>
    <cellStyle name="Moneda 2 14" xfId="1168"/>
    <cellStyle name="Moneda 2 15" xfId="1169"/>
    <cellStyle name="Moneda 2 16" xfId="1170"/>
    <cellStyle name="Moneda 2 17" xfId="1171"/>
    <cellStyle name="Moneda 2 18" xfId="1172"/>
    <cellStyle name="Moneda 2 19" xfId="1173"/>
    <cellStyle name="Moneda 2 2" xfId="1174"/>
    <cellStyle name="Moneda 2 2 10" xfId="1175"/>
    <cellStyle name="Moneda 2 2 11" xfId="1176"/>
    <cellStyle name="Moneda 2 2 12" xfId="1177"/>
    <cellStyle name="Moneda 2 2 13" xfId="1178"/>
    <cellStyle name="Moneda 2 2 14" xfId="1179"/>
    <cellStyle name="Moneda 2 2 15" xfId="1180"/>
    <cellStyle name="Moneda 2 2 16" xfId="1181"/>
    <cellStyle name="Moneda 2 2 17" xfId="1182"/>
    <cellStyle name="Moneda 2 2 18" xfId="1183"/>
    <cellStyle name="Moneda 2 2 19" xfId="1184"/>
    <cellStyle name="Moneda 2 2 2" xfId="1185"/>
    <cellStyle name="Moneda 2 2 2 2" xfId="1186"/>
    <cellStyle name="Moneda 2 2 2 3" xfId="1187"/>
    <cellStyle name="Moneda 2 2 20" xfId="1188"/>
    <cellStyle name="Moneda 2 2 21" xfId="1189"/>
    <cellStyle name="Moneda 2 2 22" xfId="1190"/>
    <cellStyle name="Moneda 2 2 23" xfId="1191"/>
    <cellStyle name="Moneda 2 2 24" xfId="1192"/>
    <cellStyle name="Moneda 2 2 25" xfId="1193"/>
    <cellStyle name="Moneda 2 2 26" xfId="1194"/>
    <cellStyle name="Moneda 2 2 27" xfId="1195"/>
    <cellStyle name="Moneda 2 2 28" xfId="1196"/>
    <cellStyle name="Moneda 2 2 29" xfId="1197"/>
    <cellStyle name="Moneda 2 2 3" xfId="1198"/>
    <cellStyle name="Moneda 2 2 30" xfId="1199"/>
    <cellStyle name="Moneda 2 2 31" xfId="1200"/>
    <cellStyle name="Moneda 2 2 32" xfId="1201"/>
    <cellStyle name="Moneda 2 2 33" xfId="1202"/>
    <cellStyle name="Moneda 2 2 33 2" xfId="1203"/>
    <cellStyle name="Moneda 2 2 33 3" xfId="1204"/>
    <cellStyle name="Moneda 2 2 33 3 2" xfId="2927"/>
    <cellStyle name="Moneda 2 2 33_1. CARTA PRESENTACION" xfId="1205"/>
    <cellStyle name="Moneda 2 2 34" xfId="1206"/>
    <cellStyle name="Moneda 2 2 35" xfId="1207"/>
    <cellStyle name="Moneda 2 2 36" xfId="1208"/>
    <cellStyle name="Moneda 2 2 37" xfId="1209"/>
    <cellStyle name="Moneda 2 2 38" xfId="1210"/>
    <cellStyle name="Moneda 2 2 39" xfId="1211"/>
    <cellStyle name="Moneda 2 2 4" xfId="1212"/>
    <cellStyle name="Moneda 2 2 40" xfId="1213"/>
    <cellStyle name="Moneda 2 2 41" xfId="1214"/>
    <cellStyle name="Moneda 2 2 42" xfId="1215"/>
    <cellStyle name="Moneda 2 2 43" xfId="1216"/>
    <cellStyle name="Moneda 2 2 44" xfId="1217"/>
    <cellStyle name="Moneda 2 2 45" xfId="1218"/>
    <cellStyle name="Moneda 2 2 46" xfId="1219"/>
    <cellStyle name="Moneda 2 2 47" xfId="1220"/>
    <cellStyle name="Moneda 2 2 48" xfId="1221"/>
    <cellStyle name="Moneda 2 2 49" xfId="1222"/>
    <cellStyle name="Moneda 2 2 5" xfId="1223"/>
    <cellStyle name="Moneda 2 2 50" xfId="1224"/>
    <cellStyle name="Moneda 2 2 51" xfId="1225"/>
    <cellStyle name="Moneda 2 2 52" xfId="1226"/>
    <cellStyle name="Moneda 2 2 53" xfId="1227"/>
    <cellStyle name="Moneda 2 2 54" xfId="1228"/>
    <cellStyle name="Moneda 2 2 55" xfId="1229"/>
    <cellStyle name="Moneda 2 2 56" xfId="1230"/>
    <cellStyle name="Moneda 2 2 57" xfId="1231"/>
    <cellStyle name="Moneda 2 2 58" xfId="1232"/>
    <cellStyle name="Moneda 2 2 59" xfId="1233"/>
    <cellStyle name="Moneda 2 2 6" xfId="1234"/>
    <cellStyle name="Moneda 2 2 60" xfId="1235"/>
    <cellStyle name="Moneda 2 2 61" xfId="1236"/>
    <cellStyle name="Moneda 2 2 62" xfId="1237"/>
    <cellStyle name="Moneda 2 2 63" xfId="1238"/>
    <cellStyle name="Moneda 2 2 64" xfId="1239"/>
    <cellStyle name="Moneda 2 2 65" xfId="1240"/>
    <cellStyle name="Moneda 2 2 65 2" xfId="1241"/>
    <cellStyle name="Moneda 2 2 65_1. CARTA PRESENTACION" xfId="1242"/>
    <cellStyle name="Moneda 2 2 7" xfId="1243"/>
    <cellStyle name="Moneda 2 2 8" xfId="1244"/>
    <cellStyle name="Moneda 2 2 9" xfId="1245"/>
    <cellStyle name="Moneda 2 20" xfId="1246"/>
    <cellStyle name="Moneda 2 21" xfId="1247"/>
    <cellStyle name="Moneda 2 22" xfId="1248"/>
    <cellStyle name="Moneda 2 23" xfId="1249"/>
    <cellStyle name="Moneda 2 24" xfId="1250"/>
    <cellStyle name="Moneda 2 25" xfId="1251"/>
    <cellStyle name="Moneda 2 26" xfId="1252"/>
    <cellStyle name="Moneda 2 27" xfId="1253"/>
    <cellStyle name="Moneda 2 28" xfId="1254"/>
    <cellStyle name="Moneda 2 29" xfId="1255"/>
    <cellStyle name="Moneda 2 3" xfId="1256"/>
    <cellStyle name="Moneda 2 3 10" xfId="1257"/>
    <cellStyle name="Moneda 2 3 11" xfId="1258"/>
    <cellStyle name="Moneda 2 3 12" xfId="1259"/>
    <cellStyle name="Moneda 2 3 13" xfId="1260"/>
    <cellStyle name="Moneda 2 3 14" xfId="1261"/>
    <cellStyle name="Moneda 2 3 15" xfId="1262"/>
    <cellStyle name="Moneda 2 3 16" xfId="1263"/>
    <cellStyle name="Moneda 2 3 17" xfId="1264"/>
    <cellStyle name="Moneda 2 3 18" xfId="1265"/>
    <cellStyle name="Moneda 2 3 19" xfId="1266"/>
    <cellStyle name="Moneda 2 3 2" xfId="1267"/>
    <cellStyle name="Moneda 2 3 2 2" xfId="1268"/>
    <cellStyle name="Moneda 2 3 2 3" xfId="2928"/>
    <cellStyle name="Moneda 2 3 20" xfId="1269"/>
    <cellStyle name="Moneda 2 3 21" xfId="1270"/>
    <cellStyle name="Moneda 2 3 22" xfId="1271"/>
    <cellStyle name="Moneda 2 3 23" xfId="1272"/>
    <cellStyle name="Moneda 2 3 24" xfId="1273"/>
    <cellStyle name="Moneda 2 3 25" xfId="1274"/>
    <cellStyle name="Moneda 2 3 26" xfId="1275"/>
    <cellStyle name="Moneda 2 3 27" xfId="1276"/>
    <cellStyle name="Moneda 2 3 28" xfId="1277"/>
    <cellStyle name="Moneda 2 3 29" xfId="1278"/>
    <cellStyle name="Moneda 2 3 3" xfId="1279"/>
    <cellStyle name="Moneda 2 3 30" xfId="1280"/>
    <cellStyle name="Moneda 2 3 31" xfId="1281"/>
    <cellStyle name="Moneda 2 3 32" xfId="1282"/>
    <cellStyle name="Moneda 2 3 4" xfId="1283"/>
    <cellStyle name="Moneda 2 3 5" xfId="1284"/>
    <cellStyle name="Moneda 2 3 6" xfId="1285"/>
    <cellStyle name="Moneda 2 3 7" xfId="1286"/>
    <cellStyle name="Moneda 2 3 8" xfId="1287"/>
    <cellStyle name="Moneda 2 3 9" xfId="1288"/>
    <cellStyle name="Moneda 2 30" xfId="1289"/>
    <cellStyle name="Moneda 2 31" xfId="1290"/>
    <cellStyle name="Moneda 2 32" xfId="1291"/>
    <cellStyle name="Moneda 2 33" xfId="1292"/>
    <cellStyle name="Moneda 2 34" xfId="1293"/>
    <cellStyle name="Moneda 2 35" xfId="1294"/>
    <cellStyle name="Moneda 2 36" xfId="1295"/>
    <cellStyle name="Moneda 2 37" xfId="1296"/>
    <cellStyle name="Moneda 2 38" xfId="1297"/>
    <cellStyle name="Moneda 2 39" xfId="1298"/>
    <cellStyle name="Moneda 2 4" xfId="1299"/>
    <cellStyle name="Moneda 2 4 10" xfId="1300"/>
    <cellStyle name="Moneda 2 4 11" xfId="1301"/>
    <cellStyle name="Moneda 2 4 12" xfId="1302"/>
    <cellStyle name="Moneda 2 4 13" xfId="1303"/>
    <cellStyle name="Moneda 2 4 14" xfId="1304"/>
    <cellStyle name="Moneda 2 4 15" xfId="1305"/>
    <cellStyle name="Moneda 2 4 16" xfId="1306"/>
    <cellStyle name="Moneda 2 4 17" xfId="1307"/>
    <cellStyle name="Moneda 2 4 18" xfId="1308"/>
    <cellStyle name="Moneda 2 4 19" xfId="1309"/>
    <cellStyle name="Moneda 2 4 2" xfId="1310"/>
    <cellStyle name="Moneda 2 4 2 2" xfId="1311"/>
    <cellStyle name="Moneda 2 4 2 3" xfId="2929"/>
    <cellStyle name="Moneda 2 4 20" xfId="1312"/>
    <cellStyle name="Moneda 2 4 21" xfId="1313"/>
    <cellStyle name="Moneda 2 4 22" xfId="1314"/>
    <cellStyle name="Moneda 2 4 23" xfId="1315"/>
    <cellStyle name="Moneda 2 4 24" xfId="1316"/>
    <cellStyle name="Moneda 2 4 25" xfId="1317"/>
    <cellStyle name="Moneda 2 4 26" xfId="1318"/>
    <cellStyle name="Moneda 2 4 27" xfId="1319"/>
    <cellStyle name="Moneda 2 4 28" xfId="1320"/>
    <cellStyle name="Moneda 2 4 29" xfId="1321"/>
    <cellStyle name="Moneda 2 4 3" xfId="1322"/>
    <cellStyle name="Moneda 2 4 30" xfId="1323"/>
    <cellStyle name="Moneda 2 4 31" xfId="1324"/>
    <cellStyle name="Moneda 2 4 32" xfId="1325"/>
    <cellStyle name="Moneda 2 4 4" xfId="1326"/>
    <cellStyle name="Moneda 2 4 5" xfId="1327"/>
    <cellStyle name="Moneda 2 4 6" xfId="1328"/>
    <cellStyle name="Moneda 2 4 7" xfId="1329"/>
    <cellStyle name="Moneda 2 4 8" xfId="1330"/>
    <cellStyle name="Moneda 2 4 9" xfId="1331"/>
    <cellStyle name="Moneda 2 40" xfId="1332"/>
    <cellStyle name="Moneda 2 41" xfId="1333"/>
    <cellStyle name="Moneda 2 42" xfId="1334"/>
    <cellStyle name="Moneda 2 43" xfId="1335"/>
    <cellStyle name="Moneda 2 44" xfId="1336"/>
    <cellStyle name="Moneda 2 45" xfId="1337"/>
    <cellStyle name="Moneda 2 46" xfId="1338"/>
    <cellStyle name="Moneda 2 47" xfId="1339"/>
    <cellStyle name="Moneda 2 48" xfId="1340"/>
    <cellStyle name="Moneda 2 49" xfId="1341"/>
    <cellStyle name="Moneda 2 5" xfId="1342"/>
    <cellStyle name="Moneda 2 5 10" xfId="1343"/>
    <cellStyle name="Moneda 2 5 11" xfId="1344"/>
    <cellStyle name="Moneda 2 5 12" xfId="1345"/>
    <cellStyle name="Moneda 2 5 13" xfId="1346"/>
    <cellStyle name="Moneda 2 5 14" xfId="1347"/>
    <cellStyle name="Moneda 2 5 15" xfId="1348"/>
    <cellStyle name="Moneda 2 5 16" xfId="1349"/>
    <cellStyle name="Moneda 2 5 17" xfId="1350"/>
    <cellStyle name="Moneda 2 5 18" xfId="1351"/>
    <cellStyle name="Moneda 2 5 19" xfId="1352"/>
    <cellStyle name="Moneda 2 5 2" xfId="1353"/>
    <cellStyle name="Moneda 2 5 2 2" xfId="1354"/>
    <cellStyle name="Moneda 2 5 2 3" xfId="2930"/>
    <cellStyle name="Moneda 2 5 20" xfId="1355"/>
    <cellStyle name="Moneda 2 5 21" xfId="1356"/>
    <cellStyle name="Moneda 2 5 22" xfId="1357"/>
    <cellStyle name="Moneda 2 5 23" xfId="1358"/>
    <cellStyle name="Moneda 2 5 24" xfId="1359"/>
    <cellStyle name="Moneda 2 5 25" xfId="1360"/>
    <cellStyle name="Moneda 2 5 26" xfId="1361"/>
    <cellStyle name="Moneda 2 5 27" xfId="1362"/>
    <cellStyle name="Moneda 2 5 28" xfId="1363"/>
    <cellStyle name="Moneda 2 5 29" xfId="1364"/>
    <cellStyle name="Moneda 2 5 3" xfId="1365"/>
    <cellStyle name="Moneda 2 5 30" xfId="1366"/>
    <cellStyle name="Moneda 2 5 31" xfId="1367"/>
    <cellStyle name="Moneda 2 5 32" xfId="1368"/>
    <cellStyle name="Moneda 2 5 4" xfId="1369"/>
    <cellStyle name="Moneda 2 5 5" xfId="1370"/>
    <cellStyle name="Moneda 2 5 6" xfId="1371"/>
    <cellStyle name="Moneda 2 5 7" xfId="1372"/>
    <cellStyle name="Moneda 2 5 8" xfId="1373"/>
    <cellStyle name="Moneda 2 5 9" xfId="1374"/>
    <cellStyle name="Moneda 2 50" xfId="1375"/>
    <cellStyle name="Moneda 2 51" xfId="1376"/>
    <cellStyle name="Moneda 2 52" xfId="1377"/>
    <cellStyle name="Moneda 2 53" xfId="1378"/>
    <cellStyle name="Moneda 2 54" xfId="1379"/>
    <cellStyle name="Moneda 2 55" xfId="1380"/>
    <cellStyle name="Moneda 2 56" xfId="1381"/>
    <cellStyle name="Moneda 2 57" xfId="1382"/>
    <cellStyle name="Moneda 2 58" xfId="1383"/>
    <cellStyle name="Moneda 2 59" xfId="1384"/>
    <cellStyle name="Moneda 2 6" xfId="1385"/>
    <cellStyle name="Moneda 2 6 2" xfId="1386"/>
    <cellStyle name="Moneda 2 6 3" xfId="1387"/>
    <cellStyle name="Moneda 2 6 3 2" xfId="2931"/>
    <cellStyle name="Moneda 2 60" xfId="1388"/>
    <cellStyle name="Moneda 2 61" xfId="1389"/>
    <cellStyle name="Moneda 2 62" xfId="1390"/>
    <cellStyle name="Moneda 2 63" xfId="1391"/>
    <cellStyle name="Moneda 2 64" xfId="1392"/>
    <cellStyle name="Moneda 2 65" xfId="1393"/>
    <cellStyle name="Moneda 2 66" xfId="1394"/>
    <cellStyle name="Moneda 2 67" xfId="1395"/>
    <cellStyle name="Moneda 2 68" xfId="1396"/>
    <cellStyle name="Moneda 2 69" xfId="2926"/>
    <cellStyle name="Moneda 2 7" xfId="1397"/>
    <cellStyle name="Moneda 2 70" xfId="2938"/>
    <cellStyle name="Moneda 2 71" xfId="2907"/>
    <cellStyle name="Moneda 2 72" xfId="2936"/>
    <cellStyle name="Moneda 2 8" xfId="1398"/>
    <cellStyle name="Moneda 2 9" xfId="1399"/>
    <cellStyle name="Moneda 225" xfId="1400"/>
    <cellStyle name="Moneda 229" xfId="1401"/>
    <cellStyle name="Moneda 242" xfId="1402"/>
    <cellStyle name="Moneda 246" xfId="1403"/>
    <cellStyle name="Moneda 3" xfId="1404"/>
    <cellStyle name="Moneda 3 10" xfId="1405"/>
    <cellStyle name="Moneda 3 11" xfId="1406"/>
    <cellStyle name="Moneda 3 12" xfId="1407"/>
    <cellStyle name="Moneda 3 13" xfId="1408"/>
    <cellStyle name="Moneda 3 14" xfId="1409"/>
    <cellStyle name="Moneda 3 15" xfId="1410"/>
    <cellStyle name="Moneda 3 16" xfId="1411"/>
    <cellStyle name="Moneda 3 17" xfId="1412"/>
    <cellStyle name="Moneda 3 18" xfId="1413"/>
    <cellStyle name="Moneda 3 19" xfId="1414"/>
    <cellStyle name="Moneda 3 2" xfId="1415"/>
    <cellStyle name="Moneda 3 2 10" xfId="1416"/>
    <cellStyle name="Moneda 3 2 11" xfId="1417"/>
    <cellStyle name="Moneda 3 2 12" xfId="1418"/>
    <cellStyle name="Moneda 3 2 13" xfId="1419"/>
    <cellStyle name="Moneda 3 2 14" xfId="1420"/>
    <cellStyle name="Moneda 3 2 15" xfId="1421"/>
    <cellStyle name="Moneda 3 2 16" xfId="1422"/>
    <cellStyle name="Moneda 3 2 17" xfId="1423"/>
    <cellStyle name="Moneda 3 2 18" xfId="1424"/>
    <cellStyle name="Moneda 3 2 19" xfId="1425"/>
    <cellStyle name="Moneda 3 2 2" xfId="1426"/>
    <cellStyle name="Moneda 3 2 2 2" xfId="1427"/>
    <cellStyle name="Moneda 3 2 2 3" xfId="1428"/>
    <cellStyle name="Moneda 3 2 2 4" xfId="2932"/>
    <cellStyle name="Moneda 3 2 20" xfId="1429"/>
    <cellStyle name="Moneda 3 2 21" xfId="1430"/>
    <cellStyle name="Moneda 3 2 22" xfId="1431"/>
    <cellStyle name="Moneda 3 2 23" xfId="1432"/>
    <cellStyle name="Moneda 3 2 24" xfId="1433"/>
    <cellStyle name="Moneda 3 2 25" xfId="1434"/>
    <cellStyle name="Moneda 3 2 26" xfId="1435"/>
    <cellStyle name="Moneda 3 2 27" xfId="1436"/>
    <cellStyle name="Moneda 3 2 28" xfId="1437"/>
    <cellStyle name="Moneda 3 2 29" xfId="1438"/>
    <cellStyle name="Moneda 3 2 3" xfId="1439"/>
    <cellStyle name="Moneda 3 2 3 2" xfId="1440"/>
    <cellStyle name="Moneda 3 2 3 3" xfId="1441"/>
    <cellStyle name="Moneda 3 2 3 4" xfId="2933"/>
    <cellStyle name="Moneda 3 2 30" xfId="1442"/>
    <cellStyle name="Moneda 3 2 31" xfId="1443"/>
    <cellStyle name="Moneda 3 2 32" xfId="1444"/>
    <cellStyle name="Moneda 3 2 33" xfId="1445"/>
    <cellStyle name="Moneda 3 2 34" xfId="1446"/>
    <cellStyle name="Moneda 3 2 35" xfId="1447"/>
    <cellStyle name="Moneda 3 2 36" xfId="1448"/>
    <cellStyle name="Moneda 3 2 37" xfId="1449"/>
    <cellStyle name="Moneda 3 2 38" xfId="1450"/>
    <cellStyle name="Moneda 3 2 39" xfId="1451"/>
    <cellStyle name="Moneda 3 2 4" xfId="1452"/>
    <cellStyle name="Moneda 3 2 4 2" xfId="1453"/>
    <cellStyle name="Moneda 3 2 4 3" xfId="1454"/>
    <cellStyle name="Moneda 3 2 40" xfId="1455"/>
    <cellStyle name="Moneda 3 2 41" xfId="1456"/>
    <cellStyle name="Moneda 3 2 42" xfId="1457"/>
    <cellStyle name="Moneda 3 2 43" xfId="1458"/>
    <cellStyle name="Moneda 3 2 44" xfId="1459"/>
    <cellStyle name="Moneda 3 2 45" xfId="1460"/>
    <cellStyle name="Moneda 3 2 46" xfId="1461"/>
    <cellStyle name="Moneda 3 2 47" xfId="1462"/>
    <cellStyle name="Moneda 3 2 48" xfId="1463"/>
    <cellStyle name="Moneda 3 2 49" xfId="1464"/>
    <cellStyle name="Moneda 3 2 5" xfId="1465"/>
    <cellStyle name="Moneda 3 2 50" xfId="1466"/>
    <cellStyle name="Moneda 3 2 51" xfId="1467"/>
    <cellStyle name="Moneda 3 2 52" xfId="1468"/>
    <cellStyle name="Moneda 3 2 53" xfId="1469"/>
    <cellStyle name="Moneda 3 2 54" xfId="1470"/>
    <cellStyle name="Moneda 3 2 55" xfId="1471"/>
    <cellStyle name="Moneda 3 2 56" xfId="1472"/>
    <cellStyle name="Moneda 3 2 57" xfId="1473"/>
    <cellStyle name="Moneda 3 2 58" xfId="1474"/>
    <cellStyle name="Moneda 3 2 59" xfId="1475"/>
    <cellStyle name="Moneda 3 2 6" xfId="1476"/>
    <cellStyle name="Moneda 3 2 60" xfId="1477"/>
    <cellStyle name="Moneda 3 2 61" xfId="1478"/>
    <cellStyle name="Moneda 3 2 62" xfId="1479"/>
    <cellStyle name="Moneda 3 2 63" xfId="1480"/>
    <cellStyle name="Moneda 3 2 64" xfId="1481"/>
    <cellStyle name="Moneda 3 2 7" xfId="1482"/>
    <cellStyle name="Moneda 3 2 8" xfId="1483"/>
    <cellStyle name="Moneda 3 2 9" xfId="1484"/>
    <cellStyle name="Moneda 3 20" xfId="1485"/>
    <cellStyle name="Moneda 3 21" xfId="1486"/>
    <cellStyle name="Moneda 3 22" xfId="1487"/>
    <cellStyle name="Moneda 3 23" xfId="1488"/>
    <cellStyle name="Moneda 3 24" xfId="1489"/>
    <cellStyle name="Moneda 3 25" xfId="1490"/>
    <cellStyle name="Moneda 3 26" xfId="1491"/>
    <cellStyle name="Moneda 3 27" xfId="1492"/>
    <cellStyle name="Moneda 3 28" xfId="1493"/>
    <cellStyle name="Moneda 3 29" xfId="1494"/>
    <cellStyle name="Moneda 3 3" xfId="1495"/>
    <cellStyle name="Moneda 3 3 10" xfId="1496"/>
    <cellStyle name="Moneda 3 3 11" xfId="1497"/>
    <cellStyle name="Moneda 3 3 12" xfId="1498"/>
    <cellStyle name="Moneda 3 3 13" xfId="1499"/>
    <cellStyle name="Moneda 3 3 14" xfId="1500"/>
    <cellStyle name="Moneda 3 3 15" xfId="1501"/>
    <cellStyle name="Moneda 3 3 16" xfId="1502"/>
    <cellStyle name="Moneda 3 3 17" xfId="1503"/>
    <cellStyle name="Moneda 3 3 18" xfId="1504"/>
    <cellStyle name="Moneda 3 3 19" xfId="1505"/>
    <cellStyle name="Moneda 3 3 2" xfId="1506"/>
    <cellStyle name="Moneda 3 3 2 2" xfId="1507"/>
    <cellStyle name="Moneda 3 3 2 3" xfId="1508"/>
    <cellStyle name="Moneda 3 3 20" xfId="1509"/>
    <cellStyle name="Moneda 3 3 21" xfId="1510"/>
    <cellStyle name="Moneda 3 3 22" xfId="1511"/>
    <cellStyle name="Moneda 3 3 23" xfId="1512"/>
    <cellStyle name="Moneda 3 3 24" xfId="1513"/>
    <cellStyle name="Moneda 3 3 25" xfId="1514"/>
    <cellStyle name="Moneda 3 3 26" xfId="1515"/>
    <cellStyle name="Moneda 3 3 27" xfId="1516"/>
    <cellStyle name="Moneda 3 3 28" xfId="1517"/>
    <cellStyle name="Moneda 3 3 29" xfId="1518"/>
    <cellStyle name="Moneda 3 3 3" xfId="1519"/>
    <cellStyle name="Moneda 3 3 30" xfId="1520"/>
    <cellStyle name="Moneda 3 3 31" xfId="1521"/>
    <cellStyle name="Moneda 3 3 32" xfId="1522"/>
    <cellStyle name="Moneda 3 3 33" xfId="1523"/>
    <cellStyle name="Moneda 3 3 34" xfId="1524"/>
    <cellStyle name="Moneda 3 3 35" xfId="1525"/>
    <cellStyle name="Moneda 3 3 36" xfId="1526"/>
    <cellStyle name="Moneda 3 3 37" xfId="1527"/>
    <cellStyle name="Moneda 3 3 38" xfId="1528"/>
    <cellStyle name="Moneda 3 3 39" xfId="1529"/>
    <cellStyle name="Moneda 3 3 4" xfId="1530"/>
    <cellStyle name="Moneda 3 3 40" xfId="1531"/>
    <cellStyle name="Moneda 3 3 41" xfId="1532"/>
    <cellStyle name="Moneda 3 3 42" xfId="1533"/>
    <cellStyle name="Moneda 3 3 43" xfId="1534"/>
    <cellStyle name="Moneda 3 3 44" xfId="1535"/>
    <cellStyle name="Moneda 3 3 45" xfId="1536"/>
    <cellStyle name="Moneda 3 3 46" xfId="1537"/>
    <cellStyle name="Moneda 3 3 47" xfId="1538"/>
    <cellStyle name="Moneda 3 3 48" xfId="1539"/>
    <cellStyle name="Moneda 3 3 49" xfId="1540"/>
    <cellStyle name="Moneda 3 3 5" xfId="1541"/>
    <cellStyle name="Moneda 3 3 50" xfId="1542"/>
    <cellStyle name="Moneda 3 3 51" xfId="1543"/>
    <cellStyle name="Moneda 3 3 52" xfId="1544"/>
    <cellStyle name="Moneda 3 3 53" xfId="1545"/>
    <cellStyle name="Moneda 3 3 54" xfId="1546"/>
    <cellStyle name="Moneda 3 3 55" xfId="1547"/>
    <cellStyle name="Moneda 3 3 56" xfId="1548"/>
    <cellStyle name="Moneda 3 3 57" xfId="1549"/>
    <cellStyle name="Moneda 3 3 58" xfId="1550"/>
    <cellStyle name="Moneda 3 3 59" xfId="1551"/>
    <cellStyle name="Moneda 3 3 6" xfId="1552"/>
    <cellStyle name="Moneda 3 3 60" xfId="1553"/>
    <cellStyle name="Moneda 3 3 61" xfId="1554"/>
    <cellStyle name="Moneda 3 3 62" xfId="1555"/>
    <cellStyle name="Moneda 3 3 63" xfId="1556"/>
    <cellStyle name="Moneda 3 3 64" xfId="1557"/>
    <cellStyle name="Moneda 3 3 7" xfId="1558"/>
    <cellStyle name="Moneda 3 3 8" xfId="1559"/>
    <cellStyle name="Moneda 3 3 9" xfId="1560"/>
    <cellStyle name="Moneda 3 30" xfId="1561"/>
    <cellStyle name="Moneda 3 31" xfId="1562"/>
    <cellStyle name="Moneda 3 32" xfId="1563"/>
    <cellStyle name="Moneda 3 33" xfId="1564"/>
    <cellStyle name="Moneda 3 34" xfId="1565"/>
    <cellStyle name="Moneda 3 35" xfId="1566"/>
    <cellStyle name="Moneda 3 36" xfId="1567"/>
    <cellStyle name="Moneda 3 36 2" xfId="1568"/>
    <cellStyle name="Moneda 3 36 3" xfId="2934"/>
    <cellStyle name="Moneda 3 37" xfId="1569"/>
    <cellStyle name="Moneda 3 38" xfId="1570"/>
    <cellStyle name="Moneda 3 39" xfId="1571"/>
    <cellStyle name="Moneda 3 4" xfId="1572"/>
    <cellStyle name="Moneda 3 4 10" xfId="1573"/>
    <cellStyle name="Moneda 3 4 11" xfId="1574"/>
    <cellStyle name="Moneda 3 4 12" xfId="1575"/>
    <cellStyle name="Moneda 3 4 13" xfId="1576"/>
    <cellStyle name="Moneda 3 4 14" xfId="1577"/>
    <cellStyle name="Moneda 3 4 15" xfId="1578"/>
    <cellStyle name="Moneda 3 4 16" xfId="1579"/>
    <cellStyle name="Moneda 3 4 17" xfId="1580"/>
    <cellStyle name="Moneda 3 4 18" xfId="1581"/>
    <cellStyle name="Moneda 3 4 19" xfId="1582"/>
    <cellStyle name="Moneda 3 4 2" xfId="1583"/>
    <cellStyle name="Moneda 3 4 20" xfId="1584"/>
    <cellStyle name="Moneda 3 4 21" xfId="1585"/>
    <cellStyle name="Moneda 3 4 21 2" xfId="1586"/>
    <cellStyle name="Moneda 3 4 22" xfId="1587"/>
    <cellStyle name="Moneda 3 4 23" xfId="1588"/>
    <cellStyle name="Moneda 3 4 24" xfId="1589"/>
    <cellStyle name="Moneda 3 4 25" xfId="1590"/>
    <cellStyle name="Moneda 3 4 26" xfId="1591"/>
    <cellStyle name="Moneda 3 4 27" xfId="1592"/>
    <cellStyle name="Moneda 3 4 28" xfId="1593"/>
    <cellStyle name="Moneda 3 4 29" xfId="1594"/>
    <cellStyle name="Moneda 3 4 3" xfId="1595"/>
    <cellStyle name="Moneda 3 4 30" xfId="1596"/>
    <cellStyle name="Moneda 3 4 31" xfId="1597"/>
    <cellStyle name="Moneda 3 4 32" xfId="1598"/>
    <cellStyle name="Moneda 3 4 33" xfId="1599"/>
    <cellStyle name="Moneda 3 4 34" xfId="1600"/>
    <cellStyle name="Moneda 3 4 35" xfId="1601"/>
    <cellStyle name="Moneda 3 4 36" xfId="1602"/>
    <cellStyle name="Moneda 3 4 37" xfId="1603"/>
    <cellStyle name="Moneda 3 4 38" xfId="1604"/>
    <cellStyle name="Moneda 3 4 39" xfId="1605"/>
    <cellStyle name="Moneda 3 4 4" xfId="1606"/>
    <cellStyle name="Moneda 3 4 40" xfId="1607"/>
    <cellStyle name="Moneda 3 4 41" xfId="1608"/>
    <cellStyle name="Moneda 3 4 42" xfId="1609"/>
    <cellStyle name="Moneda 3 4 43" xfId="1610"/>
    <cellStyle name="Moneda 3 4 44" xfId="1611"/>
    <cellStyle name="Moneda 3 4 45" xfId="1612"/>
    <cellStyle name="Moneda 3 4 46" xfId="1613"/>
    <cellStyle name="Moneda 3 4 47" xfId="1614"/>
    <cellStyle name="Moneda 3 4 48" xfId="1615"/>
    <cellStyle name="Moneda 3 4 49" xfId="1616"/>
    <cellStyle name="Moneda 3 4 5" xfId="1617"/>
    <cellStyle name="Moneda 3 4 50" xfId="1618"/>
    <cellStyle name="Moneda 3 4 51" xfId="1619"/>
    <cellStyle name="Moneda 3 4 52" xfId="1620"/>
    <cellStyle name="Moneda 3 4 53" xfId="1621"/>
    <cellStyle name="Moneda 3 4 54" xfId="1622"/>
    <cellStyle name="Moneda 3 4 55" xfId="1623"/>
    <cellStyle name="Moneda 3 4 56" xfId="1624"/>
    <cellStyle name="Moneda 3 4 57" xfId="1625"/>
    <cellStyle name="Moneda 3 4 58" xfId="1626"/>
    <cellStyle name="Moneda 3 4 59" xfId="1627"/>
    <cellStyle name="Moneda 3 4 6" xfId="1628"/>
    <cellStyle name="Moneda 3 4 60" xfId="1629"/>
    <cellStyle name="Moneda 3 4 61" xfId="1630"/>
    <cellStyle name="Moneda 3 4 62" xfId="1631"/>
    <cellStyle name="Moneda 3 4 63" xfId="1632"/>
    <cellStyle name="Moneda 3 4 64" xfId="1633"/>
    <cellStyle name="Moneda 3 4 7" xfId="1634"/>
    <cellStyle name="Moneda 3 4 8" xfId="1635"/>
    <cellStyle name="Moneda 3 4 9" xfId="1636"/>
    <cellStyle name="Moneda 3 40" xfId="1637"/>
    <cellStyle name="Moneda 3 41" xfId="1638"/>
    <cellStyle name="Moneda 3 42" xfId="1639"/>
    <cellStyle name="Moneda 3 43" xfId="1640"/>
    <cellStyle name="Moneda 3 44" xfId="1641"/>
    <cellStyle name="Moneda 3 45" xfId="1642"/>
    <cellStyle name="Moneda 3 46" xfId="1643"/>
    <cellStyle name="Moneda 3 47" xfId="1644"/>
    <cellStyle name="Moneda 3 48" xfId="1645"/>
    <cellStyle name="Moneda 3 49" xfId="1646"/>
    <cellStyle name="Moneda 3 5" xfId="1647"/>
    <cellStyle name="Moneda 3 5 10" xfId="1648"/>
    <cellStyle name="Moneda 3 5 11" xfId="1649"/>
    <cellStyle name="Moneda 3 5 12" xfId="1650"/>
    <cellStyle name="Moneda 3 5 13" xfId="1651"/>
    <cellStyle name="Moneda 3 5 14" xfId="1652"/>
    <cellStyle name="Moneda 3 5 15" xfId="1653"/>
    <cellStyle name="Moneda 3 5 16" xfId="1654"/>
    <cellStyle name="Moneda 3 5 17" xfId="1655"/>
    <cellStyle name="Moneda 3 5 18" xfId="1656"/>
    <cellStyle name="Moneda 3 5 19" xfId="1657"/>
    <cellStyle name="Moneda 3 5 2" xfId="1658"/>
    <cellStyle name="Moneda 3 5 2 2" xfId="1659"/>
    <cellStyle name="Moneda 3 5 2 3" xfId="2935"/>
    <cellStyle name="Moneda 3 5 20" xfId="1660"/>
    <cellStyle name="Moneda 3 5 21" xfId="1661"/>
    <cellStyle name="Moneda 3 5 22" xfId="1662"/>
    <cellStyle name="Moneda 3 5 23" xfId="1663"/>
    <cellStyle name="Moneda 3 5 24" xfId="1664"/>
    <cellStyle name="Moneda 3 5 25" xfId="1665"/>
    <cellStyle name="Moneda 3 5 26" xfId="1666"/>
    <cellStyle name="Moneda 3 5 27" xfId="1667"/>
    <cellStyle name="Moneda 3 5 28" xfId="1668"/>
    <cellStyle name="Moneda 3 5 29" xfId="1669"/>
    <cellStyle name="Moneda 3 5 3" xfId="1670"/>
    <cellStyle name="Moneda 3 5 30" xfId="1671"/>
    <cellStyle name="Moneda 3 5 31" xfId="1672"/>
    <cellStyle name="Moneda 3 5 32" xfId="1673"/>
    <cellStyle name="Moneda 3 5 4" xfId="1674"/>
    <cellStyle name="Moneda 3 5 5" xfId="1675"/>
    <cellStyle name="Moneda 3 5 6" xfId="1676"/>
    <cellStyle name="Moneda 3 5 7" xfId="1677"/>
    <cellStyle name="Moneda 3 5 8" xfId="1678"/>
    <cellStyle name="Moneda 3 5 9" xfId="1679"/>
    <cellStyle name="Moneda 3 50" xfId="1680"/>
    <cellStyle name="Moneda 3 51" xfId="1681"/>
    <cellStyle name="Moneda 3 52" xfId="1682"/>
    <cellStyle name="Moneda 3 53" xfId="1683"/>
    <cellStyle name="Moneda 3 54" xfId="1684"/>
    <cellStyle name="Moneda 3 55" xfId="1685"/>
    <cellStyle name="Moneda 3 56" xfId="1686"/>
    <cellStyle name="Moneda 3 57" xfId="1687"/>
    <cellStyle name="Moneda 3 58" xfId="1688"/>
    <cellStyle name="Moneda 3 59" xfId="1689"/>
    <cellStyle name="Moneda 3 6" xfId="1690"/>
    <cellStyle name="Moneda 3 6 2" xfId="1691"/>
    <cellStyle name="Moneda 3 6 3" xfId="1692"/>
    <cellStyle name="Moneda 3 6 4" xfId="1693"/>
    <cellStyle name="Moneda 3 60" xfId="1694"/>
    <cellStyle name="Moneda 3 61" xfId="1695"/>
    <cellStyle name="Moneda 3 62" xfId="1696"/>
    <cellStyle name="Moneda 3 63" xfId="1697"/>
    <cellStyle name="Moneda 3 64" xfId="1698"/>
    <cellStyle name="Moneda 3 65" xfId="1699"/>
    <cellStyle name="Moneda 3 66" xfId="1700"/>
    <cellStyle name="Moneda 3 67" xfId="1701"/>
    <cellStyle name="Moneda 3 68" xfId="1702"/>
    <cellStyle name="Moneda 3 69" xfId="2937"/>
    <cellStyle name="Moneda 3 7" xfId="1703"/>
    <cellStyle name="Moneda 3 7 2" xfId="1704"/>
    <cellStyle name="Moneda 3 7 3" xfId="2939"/>
    <cellStyle name="Moneda 3 8" xfId="1705"/>
    <cellStyle name="Moneda 3 9" xfId="1706"/>
    <cellStyle name="Moneda 4" xfId="1707"/>
    <cellStyle name="Moneda 4 10" xfId="1708"/>
    <cellStyle name="Moneda 4 11" xfId="1709"/>
    <cellStyle name="Moneda 4 12" xfId="1710"/>
    <cellStyle name="Moneda 4 13" xfId="1711"/>
    <cellStyle name="Moneda 4 14" xfId="1712"/>
    <cellStyle name="Moneda 4 15" xfId="1713"/>
    <cellStyle name="Moneda 4 16" xfId="1714"/>
    <cellStyle name="Moneda 4 17" xfId="1715"/>
    <cellStyle name="Moneda 4 18" xfId="1716"/>
    <cellStyle name="Moneda 4 19" xfId="1717"/>
    <cellStyle name="Moneda 4 2" xfId="1718"/>
    <cellStyle name="Moneda 4 2 10" xfId="1719"/>
    <cellStyle name="Moneda 4 2 11" xfId="1720"/>
    <cellStyle name="Moneda 4 2 12" xfId="1721"/>
    <cellStyle name="Moneda 4 2 13" xfId="1722"/>
    <cellStyle name="Moneda 4 2 14" xfId="1723"/>
    <cellStyle name="Moneda 4 2 15" xfId="1724"/>
    <cellStyle name="Moneda 4 2 16" xfId="1725"/>
    <cellStyle name="Moneda 4 2 17" xfId="1726"/>
    <cellStyle name="Moneda 4 2 18" xfId="1727"/>
    <cellStyle name="Moneda 4 2 19" xfId="1728"/>
    <cellStyle name="Moneda 4 2 2" xfId="1729"/>
    <cellStyle name="Moneda 4 2 20" xfId="1730"/>
    <cellStyle name="Moneda 4 2 21" xfId="1731"/>
    <cellStyle name="Moneda 4 2 22" xfId="1732"/>
    <cellStyle name="Moneda 4 2 23" xfId="1733"/>
    <cellStyle name="Moneda 4 2 24" xfId="1734"/>
    <cellStyle name="Moneda 4 2 25" xfId="1735"/>
    <cellStyle name="Moneda 4 2 26" xfId="1736"/>
    <cellStyle name="Moneda 4 2 27" xfId="1737"/>
    <cellStyle name="Moneda 4 2 28" xfId="1738"/>
    <cellStyle name="Moneda 4 2 29" xfId="1739"/>
    <cellStyle name="Moneda 4 2 3" xfId="1740"/>
    <cellStyle name="Moneda 4 2 30" xfId="1741"/>
    <cellStyle name="Moneda 4 2 31" xfId="1742"/>
    <cellStyle name="Moneda 4 2 32" xfId="1743"/>
    <cellStyle name="Moneda 4 2 33" xfId="1744"/>
    <cellStyle name="Moneda 4 2 34" xfId="1745"/>
    <cellStyle name="Moneda 4 2 35" xfId="1746"/>
    <cellStyle name="Moneda 4 2 36" xfId="1747"/>
    <cellStyle name="Moneda 4 2 37" xfId="1748"/>
    <cellStyle name="Moneda 4 2 38" xfId="1749"/>
    <cellStyle name="Moneda 4 2 39" xfId="1750"/>
    <cellStyle name="Moneda 4 2 4" xfId="1751"/>
    <cellStyle name="Moneda 4 2 40" xfId="1752"/>
    <cellStyle name="Moneda 4 2 41" xfId="1753"/>
    <cellStyle name="Moneda 4 2 42" xfId="1754"/>
    <cellStyle name="Moneda 4 2 43" xfId="1755"/>
    <cellStyle name="Moneda 4 2 44" xfId="1756"/>
    <cellStyle name="Moneda 4 2 45" xfId="1757"/>
    <cellStyle name="Moneda 4 2 46" xfId="1758"/>
    <cellStyle name="Moneda 4 2 47" xfId="1759"/>
    <cellStyle name="Moneda 4 2 48" xfId="1760"/>
    <cellStyle name="Moneda 4 2 49" xfId="1761"/>
    <cellStyle name="Moneda 4 2 5" xfId="1762"/>
    <cellStyle name="Moneda 4 2 50" xfId="1763"/>
    <cellStyle name="Moneda 4 2 51" xfId="1764"/>
    <cellStyle name="Moneda 4 2 52" xfId="1765"/>
    <cellStyle name="Moneda 4 2 53" xfId="1766"/>
    <cellStyle name="Moneda 4 2 54" xfId="1767"/>
    <cellStyle name="Moneda 4 2 55" xfId="1768"/>
    <cellStyle name="Moneda 4 2 56" xfId="1769"/>
    <cellStyle name="Moneda 4 2 57" xfId="1770"/>
    <cellStyle name="Moneda 4 2 58" xfId="1771"/>
    <cellStyle name="Moneda 4 2 59" xfId="1772"/>
    <cellStyle name="Moneda 4 2 6" xfId="1773"/>
    <cellStyle name="Moneda 4 2 60" xfId="1774"/>
    <cellStyle name="Moneda 4 2 61" xfId="1775"/>
    <cellStyle name="Moneda 4 2 62" xfId="1776"/>
    <cellStyle name="Moneda 4 2 63" xfId="1777"/>
    <cellStyle name="Moneda 4 2 64" xfId="1778"/>
    <cellStyle name="Moneda 4 2 7" xfId="1779"/>
    <cellStyle name="Moneda 4 2 8" xfId="1780"/>
    <cellStyle name="Moneda 4 2 9" xfId="1781"/>
    <cellStyle name="Moneda 4 20" xfId="1782"/>
    <cellStyle name="Moneda 4 21" xfId="1783"/>
    <cellStyle name="Moneda 4 22" xfId="1784"/>
    <cellStyle name="Moneda 4 23" xfId="1785"/>
    <cellStyle name="Moneda 4 24" xfId="1786"/>
    <cellStyle name="Moneda 4 25" xfId="1787"/>
    <cellStyle name="Moneda 4 26" xfId="1788"/>
    <cellStyle name="Moneda 4 27" xfId="1789"/>
    <cellStyle name="Moneda 4 28" xfId="1790"/>
    <cellStyle name="Moneda 4 29" xfId="1791"/>
    <cellStyle name="Moneda 4 3" xfId="1792"/>
    <cellStyle name="Moneda 4 3 10" xfId="1793"/>
    <cellStyle name="Moneda 4 3 11" xfId="1794"/>
    <cellStyle name="Moneda 4 3 12" xfId="1795"/>
    <cellStyle name="Moneda 4 3 13" xfId="1796"/>
    <cellStyle name="Moneda 4 3 14" xfId="1797"/>
    <cellStyle name="Moneda 4 3 15" xfId="1798"/>
    <cellStyle name="Moneda 4 3 16" xfId="1799"/>
    <cellStyle name="Moneda 4 3 17" xfId="1800"/>
    <cellStyle name="Moneda 4 3 18" xfId="1801"/>
    <cellStyle name="Moneda 4 3 19" xfId="1802"/>
    <cellStyle name="Moneda 4 3 2" xfId="1803"/>
    <cellStyle name="Moneda 4 3 20" xfId="1804"/>
    <cellStyle name="Moneda 4 3 21" xfId="1805"/>
    <cellStyle name="Moneda 4 3 22" xfId="1806"/>
    <cellStyle name="Moneda 4 3 23" xfId="1807"/>
    <cellStyle name="Moneda 4 3 24" xfId="1808"/>
    <cellStyle name="Moneda 4 3 25" xfId="1809"/>
    <cellStyle name="Moneda 4 3 26" xfId="1810"/>
    <cellStyle name="Moneda 4 3 27" xfId="1811"/>
    <cellStyle name="Moneda 4 3 28" xfId="1812"/>
    <cellStyle name="Moneda 4 3 29" xfId="1813"/>
    <cellStyle name="Moneda 4 3 3" xfId="1814"/>
    <cellStyle name="Moneda 4 3 30" xfId="1815"/>
    <cellStyle name="Moneda 4 3 31" xfId="1816"/>
    <cellStyle name="Moneda 4 3 32" xfId="1817"/>
    <cellStyle name="Moneda 4 3 33" xfId="1818"/>
    <cellStyle name="Moneda 4 3 34" xfId="1819"/>
    <cellStyle name="Moneda 4 3 35" xfId="1820"/>
    <cellStyle name="Moneda 4 3 36" xfId="1821"/>
    <cellStyle name="Moneda 4 3 37" xfId="1822"/>
    <cellStyle name="Moneda 4 3 38" xfId="1823"/>
    <cellStyle name="Moneda 4 3 39" xfId="1824"/>
    <cellStyle name="Moneda 4 3 4" xfId="1825"/>
    <cellStyle name="Moneda 4 3 40" xfId="1826"/>
    <cellStyle name="Moneda 4 3 41" xfId="1827"/>
    <cellStyle name="Moneda 4 3 42" xfId="1828"/>
    <cellStyle name="Moneda 4 3 43" xfId="1829"/>
    <cellStyle name="Moneda 4 3 44" xfId="1830"/>
    <cellStyle name="Moneda 4 3 45" xfId="1831"/>
    <cellStyle name="Moneda 4 3 46" xfId="1832"/>
    <cellStyle name="Moneda 4 3 47" xfId="1833"/>
    <cellStyle name="Moneda 4 3 48" xfId="1834"/>
    <cellStyle name="Moneda 4 3 49" xfId="1835"/>
    <cellStyle name="Moneda 4 3 5" xfId="1836"/>
    <cellStyle name="Moneda 4 3 50" xfId="1837"/>
    <cellStyle name="Moneda 4 3 51" xfId="1838"/>
    <cellStyle name="Moneda 4 3 52" xfId="1839"/>
    <cellStyle name="Moneda 4 3 53" xfId="1840"/>
    <cellStyle name="Moneda 4 3 54" xfId="1841"/>
    <cellStyle name="Moneda 4 3 55" xfId="1842"/>
    <cellStyle name="Moneda 4 3 56" xfId="1843"/>
    <cellStyle name="Moneda 4 3 57" xfId="1844"/>
    <cellStyle name="Moneda 4 3 58" xfId="1845"/>
    <cellStyle name="Moneda 4 3 59" xfId="1846"/>
    <cellStyle name="Moneda 4 3 6" xfId="1847"/>
    <cellStyle name="Moneda 4 3 60" xfId="1848"/>
    <cellStyle name="Moneda 4 3 61" xfId="1849"/>
    <cellStyle name="Moneda 4 3 62" xfId="1850"/>
    <cellStyle name="Moneda 4 3 63" xfId="1851"/>
    <cellStyle name="Moneda 4 3 64" xfId="1852"/>
    <cellStyle name="Moneda 4 3 7" xfId="1853"/>
    <cellStyle name="Moneda 4 3 8" xfId="1854"/>
    <cellStyle name="Moneda 4 3 9" xfId="1855"/>
    <cellStyle name="Moneda 4 30" xfId="1856"/>
    <cellStyle name="Moneda 4 31" xfId="1857"/>
    <cellStyle name="Moneda 4 32" xfId="1858"/>
    <cellStyle name="Moneda 4 33" xfId="1859"/>
    <cellStyle name="Moneda 4 34" xfId="1860"/>
    <cellStyle name="Moneda 4 35" xfId="1861"/>
    <cellStyle name="Moneda 4 36" xfId="1862"/>
    <cellStyle name="Moneda 4 37" xfId="1863"/>
    <cellStyle name="Moneda 4 38" xfId="1864"/>
    <cellStyle name="Moneda 4 39" xfId="1865"/>
    <cellStyle name="Moneda 4 4" xfId="1866"/>
    <cellStyle name="Moneda 4 4 10" xfId="1867"/>
    <cellStyle name="Moneda 4 4 11" xfId="1868"/>
    <cellStyle name="Moneda 4 4 12" xfId="1869"/>
    <cellStyle name="Moneda 4 4 13" xfId="1870"/>
    <cellStyle name="Moneda 4 4 14" xfId="1871"/>
    <cellStyle name="Moneda 4 4 15" xfId="1872"/>
    <cellStyle name="Moneda 4 4 16" xfId="1873"/>
    <cellStyle name="Moneda 4 4 17" xfId="1874"/>
    <cellStyle name="Moneda 4 4 18" xfId="1875"/>
    <cellStyle name="Moneda 4 4 19" xfId="1876"/>
    <cellStyle name="Moneda 4 4 2" xfId="1877"/>
    <cellStyle name="Moneda 4 4 20" xfId="1878"/>
    <cellStyle name="Moneda 4 4 21" xfId="1879"/>
    <cellStyle name="Moneda 4 4 22" xfId="1880"/>
    <cellStyle name="Moneda 4 4 23" xfId="1881"/>
    <cellStyle name="Moneda 4 4 24" xfId="1882"/>
    <cellStyle name="Moneda 4 4 25" xfId="1883"/>
    <cellStyle name="Moneda 4 4 26" xfId="1884"/>
    <cellStyle name="Moneda 4 4 27" xfId="1885"/>
    <cellStyle name="Moneda 4 4 28" xfId="1886"/>
    <cellStyle name="Moneda 4 4 29" xfId="1887"/>
    <cellStyle name="Moneda 4 4 3" xfId="1888"/>
    <cellStyle name="Moneda 4 4 30" xfId="1889"/>
    <cellStyle name="Moneda 4 4 31" xfId="1890"/>
    <cellStyle name="Moneda 4 4 32" xfId="1891"/>
    <cellStyle name="Moneda 4 4 33" xfId="1892"/>
    <cellStyle name="Moneda 4 4 34" xfId="1893"/>
    <cellStyle name="Moneda 4 4 35" xfId="1894"/>
    <cellStyle name="Moneda 4 4 36" xfId="1895"/>
    <cellStyle name="Moneda 4 4 37" xfId="1896"/>
    <cellStyle name="Moneda 4 4 38" xfId="1897"/>
    <cellStyle name="Moneda 4 4 39" xfId="1898"/>
    <cellStyle name="Moneda 4 4 4" xfId="1899"/>
    <cellStyle name="Moneda 4 4 40" xfId="1900"/>
    <cellStyle name="Moneda 4 4 41" xfId="1901"/>
    <cellStyle name="Moneda 4 4 42" xfId="1902"/>
    <cellStyle name="Moneda 4 4 43" xfId="1903"/>
    <cellStyle name="Moneda 4 4 44" xfId="1904"/>
    <cellStyle name="Moneda 4 4 45" xfId="1905"/>
    <cellStyle name="Moneda 4 4 46" xfId="1906"/>
    <cellStyle name="Moneda 4 4 47" xfId="1907"/>
    <cellStyle name="Moneda 4 4 48" xfId="1908"/>
    <cellStyle name="Moneda 4 4 49" xfId="1909"/>
    <cellStyle name="Moneda 4 4 5" xfId="1910"/>
    <cellStyle name="Moneda 4 4 50" xfId="1911"/>
    <cellStyle name="Moneda 4 4 51" xfId="1912"/>
    <cellStyle name="Moneda 4 4 52" xfId="1913"/>
    <cellStyle name="Moneda 4 4 53" xfId="1914"/>
    <cellStyle name="Moneda 4 4 54" xfId="1915"/>
    <cellStyle name="Moneda 4 4 55" xfId="1916"/>
    <cellStyle name="Moneda 4 4 56" xfId="1917"/>
    <cellStyle name="Moneda 4 4 57" xfId="1918"/>
    <cellStyle name="Moneda 4 4 58" xfId="1919"/>
    <cellStyle name="Moneda 4 4 59" xfId="1920"/>
    <cellStyle name="Moneda 4 4 6" xfId="1921"/>
    <cellStyle name="Moneda 4 4 60" xfId="1922"/>
    <cellStyle name="Moneda 4 4 61" xfId="1923"/>
    <cellStyle name="Moneda 4 4 62" xfId="1924"/>
    <cellStyle name="Moneda 4 4 63" xfId="1925"/>
    <cellStyle name="Moneda 4 4 64" xfId="1926"/>
    <cellStyle name="Moneda 4 4 7" xfId="1927"/>
    <cellStyle name="Moneda 4 4 8" xfId="1928"/>
    <cellStyle name="Moneda 4 4 9" xfId="1929"/>
    <cellStyle name="Moneda 4 40" xfId="1930"/>
    <cellStyle name="Moneda 4 41" xfId="1931"/>
    <cellStyle name="Moneda 4 42" xfId="1932"/>
    <cellStyle name="Moneda 4 43" xfId="1933"/>
    <cellStyle name="Moneda 4 44" xfId="1934"/>
    <cellStyle name="Moneda 4 45" xfId="1935"/>
    <cellStyle name="Moneda 4 46" xfId="1936"/>
    <cellStyle name="Moneda 4 47" xfId="1937"/>
    <cellStyle name="Moneda 4 48" xfId="1938"/>
    <cellStyle name="Moneda 4 49" xfId="1939"/>
    <cellStyle name="Moneda 4 5" xfId="1940"/>
    <cellStyle name="Moneda 4 5 10" xfId="1941"/>
    <cellStyle name="Moneda 4 5 11" xfId="1942"/>
    <cellStyle name="Moneda 4 5 12" xfId="1943"/>
    <cellStyle name="Moneda 4 5 13" xfId="1944"/>
    <cellStyle name="Moneda 4 5 14" xfId="1945"/>
    <cellStyle name="Moneda 4 5 15" xfId="1946"/>
    <cellStyle name="Moneda 4 5 16" xfId="1947"/>
    <cellStyle name="Moneda 4 5 17" xfId="1948"/>
    <cellStyle name="Moneda 4 5 18" xfId="1949"/>
    <cellStyle name="Moneda 4 5 19" xfId="1950"/>
    <cellStyle name="Moneda 4 5 2" xfId="1951"/>
    <cellStyle name="Moneda 4 5 2 2" xfId="1952"/>
    <cellStyle name="Moneda 4 5 2 3" xfId="2940"/>
    <cellStyle name="Moneda 4 5 20" xfId="1953"/>
    <cellStyle name="Moneda 4 5 21" xfId="1954"/>
    <cellStyle name="Moneda 4 5 22" xfId="1955"/>
    <cellStyle name="Moneda 4 5 23" xfId="1956"/>
    <cellStyle name="Moneda 4 5 24" xfId="1957"/>
    <cellStyle name="Moneda 4 5 25" xfId="1958"/>
    <cellStyle name="Moneda 4 5 26" xfId="1959"/>
    <cellStyle name="Moneda 4 5 27" xfId="1960"/>
    <cellStyle name="Moneda 4 5 28" xfId="1961"/>
    <cellStyle name="Moneda 4 5 29" xfId="1962"/>
    <cellStyle name="Moneda 4 5 3" xfId="1963"/>
    <cellStyle name="Moneda 4 5 30" xfId="1964"/>
    <cellStyle name="Moneda 4 5 31" xfId="1965"/>
    <cellStyle name="Moneda 4 5 32" xfId="1966"/>
    <cellStyle name="Moneda 4 5 4" xfId="1967"/>
    <cellStyle name="Moneda 4 5 5" xfId="1968"/>
    <cellStyle name="Moneda 4 5 6" xfId="1969"/>
    <cellStyle name="Moneda 4 5 7" xfId="1970"/>
    <cellStyle name="Moneda 4 5 8" xfId="1971"/>
    <cellStyle name="Moneda 4 5 9" xfId="1972"/>
    <cellStyle name="Moneda 4 50" xfId="1973"/>
    <cellStyle name="Moneda 4 51" xfId="1974"/>
    <cellStyle name="Moneda 4 52" xfId="1975"/>
    <cellStyle name="Moneda 4 53" xfId="1976"/>
    <cellStyle name="Moneda 4 54" xfId="1977"/>
    <cellStyle name="Moneda 4 55" xfId="1978"/>
    <cellStyle name="Moneda 4 56" xfId="1979"/>
    <cellStyle name="Moneda 4 57" xfId="1980"/>
    <cellStyle name="Moneda 4 58" xfId="1981"/>
    <cellStyle name="Moneda 4 59" xfId="1982"/>
    <cellStyle name="Moneda 4 6" xfId="1983"/>
    <cellStyle name="Moneda 4 6 2" xfId="1984"/>
    <cellStyle name="Moneda 4 6 3" xfId="1985"/>
    <cellStyle name="Moneda 4 60" xfId="1986"/>
    <cellStyle name="Moneda 4 61" xfId="1987"/>
    <cellStyle name="Moneda 4 62" xfId="1988"/>
    <cellStyle name="Moneda 4 63" xfId="1989"/>
    <cellStyle name="Moneda 4 64" xfId="1990"/>
    <cellStyle name="Moneda 4 65" xfId="1991"/>
    <cellStyle name="Moneda 4 66" xfId="1992"/>
    <cellStyle name="Moneda 4 67" xfId="1993"/>
    <cellStyle name="Moneda 4 68" xfId="2941"/>
    <cellStyle name="Moneda 4 7" xfId="1994"/>
    <cellStyle name="Moneda 4 8" xfId="1995"/>
    <cellStyle name="Moneda 4 9" xfId="1996"/>
    <cellStyle name="Moneda 462" xfId="1997"/>
    <cellStyle name="Moneda 470" xfId="1998"/>
    <cellStyle name="Moneda 5" xfId="1999"/>
    <cellStyle name="Moneda 5 2" xfId="2000"/>
    <cellStyle name="Moneda 5 2 2" xfId="2001"/>
    <cellStyle name="Moneda 5 3" xfId="2002"/>
    <cellStyle name="Moneda 5 4" xfId="2003"/>
    <cellStyle name="Moneda 5 4 2" xfId="2942"/>
    <cellStyle name="Moneda 555" xfId="2004"/>
    <cellStyle name="Moneda 6" xfId="2005"/>
    <cellStyle name="Moneda 6 2" xfId="2006"/>
    <cellStyle name="Moneda 6 3" xfId="2007"/>
    <cellStyle name="Moneda 6 4" xfId="2943"/>
    <cellStyle name="Moneda 7" xfId="2008"/>
    <cellStyle name="Moneda 8" xfId="2009"/>
    <cellStyle name="Moneda 9" xfId="2010"/>
    <cellStyle name="Moneda 9 2" xfId="2011"/>
    <cellStyle name="Moneda 9 3" xfId="2012"/>
    <cellStyle name="Neutral 2" xfId="2013"/>
    <cellStyle name="Neutral 2 2" xfId="2014"/>
    <cellStyle name="Neutral 2 2 2" xfId="2015"/>
    <cellStyle name="Neutral 2 3" xfId="2016"/>
    <cellStyle name="Neutral 3" xfId="2017"/>
    <cellStyle name="Neutral 3 2" xfId="2018"/>
    <cellStyle name="Neutral 4" xfId="2019"/>
    <cellStyle name="Neutral 4 2" xfId="2020"/>
    <cellStyle name="Normal" xfId="0" builtinId="0"/>
    <cellStyle name="Normal 10" xfId="2021"/>
    <cellStyle name="Normal 10 2" xfId="2022"/>
    <cellStyle name="Normal 10 2 2" xfId="3065"/>
    <cellStyle name="Normal 102" xfId="2023"/>
    <cellStyle name="Normal 11" xfId="2024"/>
    <cellStyle name="Normal 11 2" xfId="2025"/>
    <cellStyle name="Normal 11 2 2" xfId="2026"/>
    <cellStyle name="Normal 11 3" xfId="2027"/>
    <cellStyle name="Normal 12" xfId="2028"/>
    <cellStyle name="Normal 12 2" xfId="2029"/>
    <cellStyle name="Normal 13" xfId="2030"/>
    <cellStyle name="Normal 13 2" xfId="2031"/>
    <cellStyle name="Normal 14" xfId="2032"/>
    <cellStyle name="Normal 14 2" xfId="2033"/>
    <cellStyle name="Normal 15" xfId="2034"/>
    <cellStyle name="Normal 15 2" xfId="2035"/>
    <cellStyle name="Normal 16" xfId="2036"/>
    <cellStyle name="Normal 16 2" xfId="2037"/>
    <cellStyle name="Normal 17" xfId="2038"/>
    <cellStyle name="Normal 17 2" xfId="2039"/>
    <cellStyle name="Normal 18" xfId="2040"/>
    <cellStyle name="Normal 18 2" xfId="2041"/>
    <cellStyle name="Normal 19" xfId="2042"/>
    <cellStyle name="Normal 19 2" xfId="2043"/>
    <cellStyle name="Normal 2" xfId="2044"/>
    <cellStyle name="Normal 2 10" xfId="2045"/>
    <cellStyle name="Normal 2 10 2" xfId="2046"/>
    <cellStyle name="Normal 2 10 2 2" xfId="2944"/>
    <cellStyle name="Normal 2 10 3" xfId="3066"/>
    <cellStyle name="Normal 2 11" xfId="2047"/>
    <cellStyle name="Normal 2 11 2" xfId="2048"/>
    <cellStyle name="Normal 2 12" xfId="2049"/>
    <cellStyle name="Normal 2 12 2" xfId="2050"/>
    <cellStyle name="Normal 2 13" xfId="2051"/>
    <cellStyle name="Normal 2 13 2" xfId="2052"/>
    <cellStyle name="Normal 2 14" xfId="2053"/>
    <cellStyle name="Normal 2 14 2" xfId="2054"/>
    <cellStyle name="Normal 2 15" xfId="2055"/>
    <cellStyle name="Normal 2 15 2" xfId="2056"/>
    <cellStyle name="Normal 2 16" xfId="2057"/>
    <cellStyle name="Normal 2 16 2" xfId="2058"/>
    <cellStyle name="Normal 2 17" xfId="2059"/>
    <cellStyle name="Normal 2 17 2" xfId="2060"/>
    <cellStyle name="Normal 2 18" xfId="2061"/>
    <cellStyle name="Normal 2 18 2" xfId="2062"/>
    <cellStyle name="Normal 2 19" xfId="2063"/>
    <cellStyle name="Normal 2 19 2" xfId="2064"/>
    <cellStyle name="Normal 2 2" xfId="2065"/>
    <cellStyle name="Normal 2 2 10" xfId="2066"/>
    <cellStyle name="Normal 2 2 10 2" xfId="2067"/>
    <cellStyle name="Normal 2 2 11" xfId="2068"/>
    <cellStyle name="Normal 2 2 11 2" xfId="2069"/>
    <cellStyle name="Normal 2 2 12" xfId="2070"/>
    <cellStyle name="Normal 2 2 12 2" xfId="2071"/>
    <cellStyle name="Normal 2 2 13" xfId="2072"/>
    <cellStyle name="Normal 2 2 13 2" xfId="2073"/>
    <cellStyle name="Normal 2 2 14" xfId="2074"/>
    <cellStyle name="Normal 2 2 14 2" xfId="2075"/>
    <cellStyle name="Normal 2 2 15" xfId="2076"/>
    <cellStyle name="Normal 2 2 15 2" xfId="2077"/>
    <cellStyle name="Normal 2 2 16" xfId="2078"/>
    <cellStyle name="Normal 2 2 16 2" xfId="2079"/>
    <cellStyle name="Normal 2 2 17" xfId="2080"/>
    <cellStyle name="Normal 2 2 17 2" xfId="2081"/>
    <cellStyle name="Normal 2 2 18" xfId="2082"/>
    <cellStyle name="Normal 2 2 18 2" xfId="2083"/>
    <cellStyle name="Normal 2 2 19" xfId="2084"/>
    <cellStyle name="Normal 2 2 19 2" xfId="2085"/>
    <cellStyle name="Normal 2 2 2" xfId="2086"/>
    <cellStyle name="Normal 2 2 2 2" xfId="2087"/>
    <cellStyle name="Normal 2 2 20" xfId="2088"/>
    <cellStyle name="Normal 2 2 20 2" xfId="2089"/>
    <cellStyle name="Normal 2 2 21" xfId="2090"/>
    <cellStyle name="Normal 2 2 21 2" xfId="2091"/>
    <cellStyle name="Normal 2 2 22" xfId="2092"/>
    <cellStyle name="Normal 2 2 22 2" xfId="2093"/>
    <cellStyle name="Normal 2 2 23" xfId="2094"/>
    <cellStyle name="Normal 2 2 23 2" xfId="2095"/>
    <cellStyle name="Normal 2 2 24" xfId="2096"/>
    <cellStyle name="Normal 2 2 24 2" xfId="2097"/>
    <cellStyle name="Normal 2 2 25" xfId="2098"/>
    <cellStyle name="Normal 2 2 25 2" xfId="2099"/>
    <cellStyle name="Normal 2 2 26" xfId="2100"/>
    <cellStyle name="Normal 2 2 26 2" xfId="2101"/>
    <cellStyle name="Normal 2 2 27" xfId="2102"/>
    <cellStyle name="Normal 2 2 27 2" xfId="2103"/>
    <cellStyle name="Normal 2 2 28" xfId="2104"/>
    <cellStyle name="Normal 2 2 28 2" xfId="2105"/>
    <cellStyle name="Normal 2 2 29" xfId="2106"/>
    <cellStyle name="Normal 2 2 29 2" xfId="2107"/>
    <cellStyle name="Normal 2 2 3" xfId="2108"/>
    <cellStyle name="Normal 2 2 3 2" xfId="2109"/>
    <cellStyle name="Normal 2 2 30" xfId="2110"/>
    <cellStyle name="Normal 2 2 30 2" xfId="2111"/>
    <cellStyle name="Normal 2 2 31" xfId="2112"/>
    <cellStyle name="Normal 2 2 31 2" xfId="2113"/>
    <cellStyle name="Normal 2 2 32" xfId="2114"/>
    <cellStyle name="Normal 2 2 32 2" xfId="2115"/>
    <cellStyle name="Normal 2 2 33" xfId="2116"/>
    <cellStyle name="Normal 2 2 33 2" xfId="2117"/>
    <cellStyle name="Normal 2 2 34" xfId="2118"/>
    <cellStyle name="Normal 2 2 34 2" xfId="2119"/>
    <cellStyle name="Normal 2 2 35" xfId="2120"/>
    <cellStyle name="Normal 2 2 35 2" xfId="2121"/>
    <cellStyle name="Normal 2 2 36" xfId="2122"/>
    <cellStyle name="Normal 2 2 36 2" xfId="2123"/>
    <cellStyle name="Normal 2 2 37" xfId="2124"/>
    <cellStyle name="Normal 2 2 37 2" xfId="2125"/>
    <cellStyle name="Normal 2 2 38" xfId="2126"/>
    <cellStyle name="Normal 2 2 38 2" xfId="2127"/>
    <cellStyle name="Normal 2 2 39" xfId="2128"/>
    <cellStyle name="Normal 2 2 39 2" xfId="2129"/>
    <cellStyle name="Normal 2 2 4" xfId="2130"/>
    <cellStyle name="Normal 2 2 4 2" xfId="2131"/>
    <cellStyle name="Normal 2 2 40" xfId="2132"/>
    <cellStyle name="Normal 2 2 40 2" xfId="2133"/>
    <cellStyle name="Normal 2 2 41" xfId="2134"/>
    <cellStyle name="Normal 2 2 41 2" xfId="2135"/>
    <cellStyle name="Normal 2 2 42" xfId="2136"/>
    <cellStyle name="Normal 2 2 42 2" xfId="2137"/>
    <cellStyle name="Normal 2 2 43" xfId="2138"/>
    <cellStyle name="Normal 2 2 43 2" xfId="2139"/>
    <cellStyle name="Normal 2 2 44" xfId="2140"/>
    <cellStyle name="Normal 2 2 44 2" xfId="2141"/>
    <cellStyle name="Normal 2 2 45" xfId="2142"/>
    <cellStyle name="Normal 2 2 45 2" xfId="2143"/>
    <cellStyle name="Normal 2 2 46" xfId="2144"/>
    <cellStyle name="Normal 2 2 46 2" xfId="2145"/>
    <cellStyle name="Normal 2 2 47" xfId="2146"/>
    <cellStyle name="Normal 2 2 47 2" xfId="2147"/>
    <cellStyle name="Normal 2 2 48" xfId="2148"/>
    <cellStyle name="Normal 2 2 48 2" xfId="2149"/>
    <cellStyle name="Normal 2 2 49" xfId="2150"/>
    <cellStyle name="Normal 2 2 49 2" xfId="2151"/>
    <cellStyle name="Normal 2 2 5" xfId="2152"/>
    <cellStyle name="Normal 2 2 5 2" xfId="2153"/>
    <cellStyle name="Normal 2 2 50" xfId="2154"/>
    <cellStyle name="Normal 2 2 50 2" xfId="2155"/>
    <cellStyle name="Normal 2 2 51" xfId="2156"/>
    <cellStyle name="Normal 2 2 51 2" xfId="2157"/>
    <cellStyle name="Normal 2 2 52" xfId="2158"/>
    <cellStyle name="Normal 2 2 52 2" xfId="2159"/>
    <cellStyle name="Normal 2 2 53" xfId="2160"/>
    <cellStyle name="Normal 2 2 53 2" xfId="2161"/>
    <cellStyle name="Normal 2 2 54" xfId="2162"/>
    <cellStyle name="Normal 2 2 54 2" xfId="2163"/>
    <cellStyle name="Normal 2 2 55" xfId="2164"/>
    <cellStyle name="Normal 2 2 55 2" xfId="2165"/>
    <cellStyle name="Normal 2 2 56" xfId="2166"/>
    <cellStyle name="Normal 2 2 56 2" xfId="2167"/>
    <cellStyle name="Normal 2 2 57" xfId="2168"/>
    <cellStyle name="Normal 2 2 57 2" xfId="2169"/>
    <cellStyle name="Normal 2 2 58" xfId="2170"/>
    <cellStyle name="Normal 2 2 58 2" xfId="2171"/>
    <cellStyle name="Normal 2 2 59" xfId="2172"/>
    <cellStyle name="Normal 2 2 59 2" xfId="2173"/>
    <cellStyle name="Normal 2 2 6" xfId="2174"/>
    <cellStyle name="Normal 2 2 6 2" xfId="2175"/>
    <cellStyle name="Normal 2 2 60" xfId="2176"/>
    <cellStyle name="Normal 2 2 60 2" xfId="2177"/>
    <cellStyle name="Normal 2 2 61" xfId="2178"/>
    <cellStyle name="Normal 2 2 61 2" xfId="2179"/>
    <cellStyle name="Normal 2 2 62" xfId="2180"/>
    <cellStyle name="Normal 2 2 62 2" xfId="2181"/>
    <cellStyle name="Normal 2 2 63" xfId="2182"/>
    <cellStyle name="Normal 2 2 63 2" xfId="2183"/>
    <cellStyle name="Normal 2 2 64" xfId="2184"/>
    <cellStyle name="Normal 2 2 64 2" xfId="2185"/>
    <cellStyle name="Normal 2 2 65" xfId="2186"/>
    <cellStyle name="Normal 2 2 7" xfId="2187"/>
    <cellStyle name="Normal 2 2 7 2" xfId="2188"/>
    <cellStyle name="Normal 2 2 8" xfId="2189"/>
    <cellStyle name="Normal 2 2 8 2" xfId="2190"/>
    <cellStyle name="Normal 2 2 9" xfId="2191"/>
    <cellStyle name="Normal 2 2 9 2" xfId="2192"/>
    <cellStyle name="Normal 2 20" xfId="2193"/>
    <cellStyle name="Normal 2 20 2" xfId="2194"/>
    <cellStyle name="Normal 2 21" xfId="2195"/>
    <cellStyle name="Normal 2 21 2" xfId="2196"/>
    <cellStyle name="Normal 2 22" xfId="2197"/>
    <cellStyle name="Normal 2 22 2" xfId="2198"/>
    <cellStyle name="Normal 2 23" xfId="2199"/>
    <cellStyle name="Normal 2 23 2" xfId="2200"/>
    <cellStyle name="Normal 2 24" xfId="2201"/>
    <cellStyle name="Normal 2 24 2" xfId="2202"/>
    <cellStyle name="Normal 2 25" xfId="2203"/>
    <cellStyle name="Normal 2 25 2" xfId="2204"/>
    <cellStyle name="Normal 2 26" xfId="2205"/>
    <cellStyle name="Normal 2 26 2" xfId="2206"/>
    <cellStyle name="Normal 2 27" xfId="2207"/>
    <cellStyle name="Normal 2 27 2" xfId="2208"/>
    <cellStyle name="Normal 2 28" xfId="2209"/>
    <cellStyle name="Normal 2 28 2" xfId="2210"/>
    <cellStyle name="Normal 2 29" xfId="2211"/>
    <cellStyle name="Normal 2 29 2" xfId="2212"/>
    <cellStyle name="Normal 2 3" xfId="2213"/>
    <cellStyle name="Normal 2 3 2" xfId="2214"/>
    <cellStyle name="Normal 2 3 2 2" xfId="2215"/>
    <cellStyle name="Normal 2 3 3" xfId="2216"/>
    <cellStyle name="Normal 2 3 3 2" xfId="2217"/>
    <cellStyle name="Normal 2 3 4" xfId="2218"/>
    <cellStyle name="Normal 2 30" xfId="2219"/>
    <cellStyle name="Normal 2 30 2" xfId="2220"/>
    <cellStyle name="Normal 2 31" xfId="2221"/>
    <cellStyle name="Normal 2 31 2" xfId="2222"/>
    <cellStyle name="Normal 2 32" xfId="2223"/>
    <cellStyle name="Normal 2 32 2" xfId="2224"/>
    <cellStyle name="Normal 2 33" xfId="2225"/>
    <cellStyle name="Normal 2 33 2" xfId="2226"/>
    <cellStyle name="Normal 2 34" xfId="2227"/>
    <cellStyle name="Normal 2 34 2" xfId="2228"/>
    <cellStyle name="Normal 2 35" xfId="2229"/>
    <cellStyle name="Normal 2 35 2" xfId="2230"/>
    <cellStyle name="Normal 2 36" xfId="2231"/>
    <cellStyle name="Normal 2 36 2" xfId="2232"/>
    <cellStyle name="Normal 2 37" xfId="2233"/>
    <cellStyle name="Normal 2 37 2" xfId="2234"/>
    <cellStyle name="Normal 2 38" xfId="2235"/>
    <cellStyle name="Normal 2 38 2" xfId="2236"/>
    <cellStyle name="Normal 2 39" xfId="2237"/>
    <cellStyle name="Normal 2 39 2" xfId="2238"/>
    <cellStyle name="Normal 2 4" xfId="2239"/>
    <cellStyle name="Normal 2 4 2" xfId="2240"/>
    <cellStyle name="Normal 2 4 2 2" xfId="2241"/>
    <cellStyle name="Normal 2 4 3" xfId="2242"/>
    <cellStyle name="Normal 2 40" xfId="2243"/>
    <cellStyle name="Normal 2 40 2" xfId="2244"/>
    <cellStyle name="Normal 2 41" xfId="2245"/>
    <cellStyle name="Normal 2 41 2" xfId="2246"/>
    <cellStyle name="Normal 2 42" xfId="2247"/>
    <cellStyle name="Normal 2 42 2" xfId="2248"/>
    <cellStyle name="Normal 2 43" xfId="2249"/>
    <cellStyle name="Normal 2 43 2" xfId="2250"/>
    <cellStyle name="Normal 2 44" xfId="2251"/>
    <cellStyle name="Normal 2 44 2" xfId="2252"/>
    <cellStyle name="Normal 2 45" xfId="2253"/>
    <cellStyle name="Normal 2 45 2" xfId="2254"/>
    <cellStyle name="Normal 2 46" xfId="2255"/>
    <cellStyle name="Normal 2 46 2" xfId="2256"/>
    <cellStyle name="Normal 2 47" xfId="2257"/>
    <cellStyle name="Normal 2 47 2" xfId="2258"/>
    <cellStyle name="Normal 2 48" xfId="2259"/>
    <cellStyle name="Normal 2 48 2" xfId="2260"/>
    <cellStyle name="Normal 2 49" xfId="2261"/>
    <cellStyle name="Normal 2 49 2" xfId="2262"/>
    <cellStyle name="Normal 2 5" xfId="2263"/>
    <cellStyle name="Normal 2 5 2" xfId="2264"/>
    <cellStyle name="Normal 2 50" xfId="2265"/>
    <cellStyle name="Normal 2 50 2" xfId="2266"/>
    <cellStyle name="Normal 2 51" xfId="2267"/>
    <cellStyle name="Normal 2 51 2" xfId="2268"/>
    <cellStyle name="Normal 2 52" xfId="2269"/>
    <cellStyle name="Normal 2 52 2" xfId="2270"/>
    <cellStyle name="Normal 2 53" xfId="2271"/>
    <cellStyle name="Normal 2 53 2" xfId="2272"/>
    <cellStyle name="Normal 2 54" xfId="2273"/>
    <cellStyle name="Normal 2 54 2" xfId="2274"/>
    <cellStyle name="Normal 2 55" xfId="2275"/>
    <cellStyle name="Normal 2 55 2" xfId="2276"/>
    <cellStyle name="Normal 2 56" xfId="2277"/>
    <cellStyle name="Normal 2 56 2" xfId="2278"/>
    <cellStyle name="Normal 2 57" xfId="2279"/>
    <cellStyle name="Normal 2 57 2" xfId="2280"/>
    <cellStyle name="Normal 2 58" xfId="2281"/>
    <cellStyle name="Normal 2 58 2" xfId="2282"/>
    <cellStyle name="Normal 2 59" xfId="2283"/>
    <cellStyle name="Normal 2 59 2" xfId="2284"/>
    <cellStyle name="Normal 2 6" xfId="2285"/>
    <cellStyle name="Normal 2 6 2" xfId="2286"/>
    <cellStyle name="Normal 2 60" xfId="2287"/>
    <cellStyle name="Normal 2 60 2" xfId="2288"/>
    <cellStyle name="Normal 2 61" xfId="2289"/>
    <cellStyle name="Normal 2 61 2" xfId="2290"/>
    <cellStyle name="Normal 2 62" xfId="2291"/>
    <cellStyle name="Normal 2 62 2" xfId="2292"/>
    <cellStyle name="Normal 2 63" xfId="2293"/>
    <cellStyle name="Normal 2 63 2" xfId="2294"/>
    <cellStyle name="Normal 2 64" xfId="2295"/>
    <cellStyle name="Normal 2 64 2" xfId="2296"/>
    <cellStyle name="Normal 2 65" xfId="2297"/>
    <cellStyle name="Normal 2 65 2" xfId="2298"/>
    <cellStyle name="Normal 2 66" xfId="2299"/>
    <cellStyle name="Normal 2 66 2" xfId="2300"/>
    <cellStyle name="Normal 2 67" xfId="2301"/>
    <cellStyle name="Normal 2 67 2" xfId="2302"/>
    <cellStyle name="Normal 2 68" xfId="2303"/>
    <cellStyle name="Normal 2 7" xfId="2304"/>
    <cellStyle name="Normal 2 7 2" xfId="2305"/>
    <cellStyle name="Normal 2 8" xfId="2306"/>
    <cellStyle name="Normal 2 8 2" xfId="2307"/>
    <cellStyle name="Normal 2 9" xfId="2308"/>
    <cellStyle name="Normal 2 9 2" xfId="2309"/>
    <cellStyle name="Normal 2_4. ANEXOS TECNICOS" xfId="2310"/>
    <cellStyle name="Normal 20" xfId="2311"/>
    <cellStyle name="Normal 20 2" xfId="2312"/>
    <cellStyle name="Normal 21" xfId="2313"/>
    <cellStyle name="Normal 21 2" xfId="2314"/>
    <cellStyle name="Normal 22" xfId="2315"/>
    <cellStyle name="Normal 22 2" xfId="2316"/>
    <cellStyle name="Normal 22 2 2" xfId="2947"/>
    <cellStyle name="Normal 23" xfId="2317"/>
    <cellStyle name="Normal 23 2" xfId="2318"/>
    <cellStyle name="Normal 24" xfId="2319"/>
    <cellStyle name="Normal 24 2" xfId="2320"/>
    <cellStyle name="Normal 25" xfId="2321"/>
    <cellStyle name="Normal 25 2" xfId="2322"/>
    <cellStyle name="Normal 26" xfId="2323"/>
    <cellStyle name="Normal 26 2" xfId="2324"/>
    <cellStyle name="Normal 27" xfId="2325"/>
    <cellStyle name="Normal 27 2" xfId="2326"/>
    <cellStyle name="Normal 28" xfId="2327"/>
    <cellStyle name="Normal 28 2" xfId="2328"/>
    <cellStyle name="Normal 29" xfId="2329"/>
    <cellStyle name="Normal 29 2" xfId="2330"/>
    <cellStyle name="Normal 3" xfId="2331"/>
    <cellStyle name="Normal 3 10" xfId="2332"/>
    <cellStyle name="Normal 3 10 2" xfId="2333"/>
    <cellStyle name="Normal 3 10 2 2" xfId="2948"/>
    <cellStyle name="Normal 3 11" xfId="2334"/>
    <cellStyle name="Normal 3 11 2" xfId="2335"/>
    <cellStyle name="Normal 3 11 2 2" xfId="2949"/>
    <cellStyle name="Normal 3 12" xfId="2336"/>
    <cellStyle name="Normal 3 12 2" xfId="2337"/>
    <cellStyle name="Normal 3 13" xfId="2338"/>
    <cellStyle name="Normal 3 13 2" xfId="2339"/>
    <cellStyle name="Normal 3 14" xfId="2340"/>
    <cellStyle name="Normal 3 14 2" xfId="2341"/>
    <cellStyle name="Normal 3 15" xfId="2342"/>
    <cellStyle name="Normal 3 15 2" xfId="2343"/>
    <cellStyle name="Normal 3 16" xfId="2344"/>
    <cellStyle name="Normal 3 16 2" xfId="2345"/>
    <cellStyle name="Normal 3 17" xfId="2346"/>
    <cellStyle name="Normal 3 17 2" xfId="2347"/>
    <cellStyle name="Normal 3 18" xfId="2348"/>
    <cellStyle name="Normal 3 18 2" xfId="2349"/>
    <cellStyle name="Normal 3 19" xfId="2350"/>
    <cellStyle name="Normal 3 19 2" xfId="2351"/>
    <cellStyle name="Normal 3 2" xfId="2352"/>
    <cellStyle name="Normal 3 2 2" xfId="2353"/>
    <cellStyle name="Normal 3 2 2 2" xfId="2950"/>
    <cellStyle name="Normal 3 20" xfId="2354"/>
    <cellStyle name="Normal 3 20 2" xfId="2355"/>
    <cellStyle name="Normal 3 21" xfId="2356"/>
    <cellStyle name="Normal 3 21 2" xfId="2357"/>
    <cellStyle name="Normal 3 22" xfId="2358"/>
    <cellStyle name="Normal 3 22 2" xfId="2359"/>
    <cellStyle name="Normal 3 23" xfId="2360"/>
    <cellStyle name="Normal 3 23 2" xfId="2361"/>
    <cellStyle name="Normal 3 24" xfId="2362"/>
    <cellStyle name="Normal 3 24 2" xfId="2363"/>
    <cellStyle name="Normal 3 25" xfId="2364"/>
    <cellStyle name="Normal 3 25 2" xfId="2365"/>
    <cellStyle name="Normal 3 26" xfId="2366"/>
    <cellStyle name="Normal 3 26 2" xfId="2367"/>
    <cellStyle name="Normal 3 27" xfId="2368"/>
    <cellStyle name="Normal 3 27 2" xfId="2369"/>
    <cellStyle name="Normal 3 28" xfId="2370"/>
    <cellStyle name="Normal 3 28 2" xfId="2371"/>
    <cellStyle name="Normal 3 29" xfId="2372"/>
    <cellStyle name="Normal 3 29 2" xfId="2373"/>
    <cellStyle name="Normal 3 3" xfId="2374"/>
    <cellStyle name="Normal 3 3 2" xfId="2375"/>
    <cellStyle name="Normal 3 3 2 2" xfId="2951"/>
    <cellStyle name="Normal 3 30" xfId="2376"/>
    <cellStyle name="Normal 3 30 2" xfId="2377"/>
    <cellStyle name="Normal 3 31" xfId="2378"/>
    <cellStyle name="Normal 3 31 2" xfId="2379"/>
    <cellStyle name="Normal 3 32" xfId="2380"/>
    <cellStyle name="Normal 3 32 2" xfId="2381"/>
    <cellStyle name="Normal 3 33" xfId="2382"/>
    <cellStyle name="Normal 3 33 2" xfId="2383"/>
    <cellStyle name="Normal 3 34" xfId="2384"/>
    <cellStyle name="Normal 3 34 2" xfId="2385"/>
    <cellStyle name="Normal 3 35" xfId="2386"/>
    <cellStyle name="Normal 3 35 2" xfId="2387"/>
    <cellStyle name="Normal 3 36" xfId="2388"/>
    <cellStyle name="Normal 3 36 2" xfId="2389"/>
    <cellStyle name="Normal 3 37" xfId="2390"/>
    <cellStyle name="Normal 3 37 2" xfId="2391"/>
    <cellStyle name="Normal 3 38" xfId="2392"/>
    <cellStyle name="Normal 3 38 2" xfId="2393"/>
    <cellStyle name="Normal 3 39" xfId="2394"/>
    <cellStyle name="Normal 3 39 2" xfId="2395"/>
    <cellStyle name="Normal 3 4" xfId="2396"/>
    <cellStyle name="Normal 3 4 2" xfId="2397"/>
    <cellStyle name="Normal 3 4 2 2" xfId="2952"/>
    <cellStyle name="Normal 3 40" xfId="2398"/>
    <cellStyle name="Normal 3 40 2" xfId="2399"/>
    <cellStyle name="Normal 3 41" xfId="2400"/>
    <cellStyle name="Normal 3 41 2" xfId="2401"/>
    <cellStyle name="Normal 3 42" xfId="2402"/>
    <cellStyle name="Normal 3 42 2" xfId="2403"/>
    <cellStyle name="Normal 3 43" xfId="2404"/>
    <cellStyle name="Normal 3 43 2" xfId="2405"/>
    <cellStyle name="Normal 3 44" xfId="2406"/>
    <cellStyle name="Normal 3 44 2" xfId="2407"/>
    <cellStyle name="Normal 3 44 2 2" xfId="2408"/>
    <cellStyle name="Normal 3 44 3" xfId="2409"/>
    <cellStyle name="Normal 3 44 3 2" xfId="2953"/>
    <cellStyle name="Normal 3 45" xfId="2410"/>
    <cellStyle name="Normal 3 45 2" xfId="2411"/>
    <cellStyle name="Normal 3 46" xfId="2412"/>
    <cellStyle name="Normal 3 46 2" xfId="2413"/>
    <cellStyle name="Normal 3 47" xfId="2414"/>
    <cellStyle name="Normal 3 47 2" xfId="2415"/>
    <cellStyle name="Normal 3 48" xfId="2416"/>
    <cellStyle name="Normal 3 48 2" xfId="2417"/>
    <cellStyle name="Normal 3 49" xfId="2418"/>
    <cellStyle name="Normal 3 49 2" xfId="2419"/>
    <cellStyle name="Normal 3 5" xfId="2420"/>
    <cellStyle name="Normal 3 5 2" xfId="2421"/>
    <cellStyle name="Normal 3 5 2 2" xfId="2954"/>
    <cellStyle name="Normal 3 50" xfId="2422"/>
    <cellStyle name="Normal 3 50 2" xfId="2423"/>
    <cellStyle name="Normal 3 51" xfId="2424"/>
    <cellStyle name="Normal 3 51 2" xfId="2425"/>
    <cellStyle name="Normal 3 52" xfId="2426"/>
    <cellStyle name="Normal 3 52 2" xfId="2427"/>
    <cellStyle name="Normal 3 53" xfId="2428"/>
    <cellStyle name="Normal 3 53 2" xfId="2429"/>
    <cellStyle name="Normal 3 54" xfId="2430"/>
    <cellStyle name="Normal 3 54 2" xfId="2431"/>
    <cellStyle name="Normal 3 55" xfId="2432"/>
    <cellStyle name="Normal 3 55 2" xfId="2433"/>
    <cellStyle name="Normal 3 56" xfId="2434"/>
    <cellStyle name="Normal 3 56 2" xfId="2435"/>
    <cellStyle name="Normal 3 57" xfId="2436"/>
    <cellStyle name="Normal 3 57 2" xfId="2437"/>
    <cellStyle name="Normal 3 58" xfId="2438"/>
    <cellStyle name="Normal 3 58 2" xfId="2439"/>
    <cellStyle name="Normal 3 59" xfId="2440"/>
    <cellStyle name="Normal 3 59 2" xfId="2441"/>
    <cellStyle name="Normal 3 6" xfId="2442"/>
    <cellStyle name="Normal 3 6 2" xfId="2443"/>
    <cellStyle name="Normal 3 6 2 2" xfId="2955"/>
    <cellStyle name="Normal 3 60" xfId="2444"/>
    <cellStyle name="Normal 3 60 2" xfId="2445"/>
    <cellStyle name="Normal 3 61" xfId="2446"/>
    <cellStyle name="Normal 3 61 2" xfId="2447"/>
    <cellStyle name="Normal 3 62" xfId="2448"/>
    <cellStyle name="Normal 3 62 2" xfId="2449"/>
    <cellStyle name="Normal 3 63" xfId="2450"/>
    <cellStyle name="Normal 3 63 2" xfId="2451"/>
    <cellStyle name="Normal 3 64" xfId="2452"/>
    <cellStyle name="Normal 3 64 2" xfId="2453"/>
    <cellStyle name="Normal 3 65" xfId="2454"/>
    <cellStyle name="Normal 3 65 2" xfId="2455"/>
    <cellStyle name="Normal 3 66" xfId="2456"/>
    <cellStyle name="Normal 3 66 2" xfId="2457"/>
    <cellStyle name="Normal 3 67" xfId="2458"/>
    <cellStyle name="Normal 3 67 2" xfId="2459"/>
    <cellStyle name="Normal 3 68" xfId="2460"/>
    <cellStyle name="Normal 3 68 2" xfId="2461"/>
    <cellStyle name="Normal 3 69" xfId="2462"/>
    <cellStyle name="Normal 3 69 2" xfId="2463"/>
    <cellStyle name="Normal 3 7" xfId="2464"/>
    <cellStyle name="Normal 3 7 2" xfId="2465"/>
    <cellStyle name="Normal 3 7 2 2" xfId="2956"/>
    <cellStyle name="Normal 3 70" xfId="2466"/>
    <cellStyle name="Normal 3 70 2" xfId="2467"/>
    <cellStyle name="Normal 3 71" xfId="2468"/>
    <cellStyle name="Normal 3 71 2" xfId="2469"/>
    <cellStyle name="Normal 3 72" xfId="2470"/>
    <cellStyle name="Normal 3 72 2" xfId="2471"/>
    <cellStyle name="Normal 3 73" xfId="2472"/>
    <cellStyle name="Normal 3 73 2" xfId="2473"/>
    <cellStyle name="Normal 3 74" xfId="2474"/>
    <cellStyle name="Normal 3 74 2" xfId="2475"/>
    <cellStyle name="Normal 3 75" xfId="2476"/>
    <cellStyle name="Normal 3 75 2" xfId="2477"/>
    <cellStyle name="Normal 3 76" xfId="2478"/>
    <cellStyle name="Normal 3 76 2" xfId="2479"/>
    <cellStyle name="Normal 3 77" xfId="2480"/>
    <cellStyle name="Normal 3 8" xfId="2481"/>
    <cellStyle name="Normal 3 8 2" xfId="2482"/>
    <cellStyle name="Normal 3 8 2 2" xfId="2957"/>
    <cellStyle name="Normal 3 9" xfId="2483"/>
    <cellStyle name="Normal 3 9 2" xfId="2484"/>
    <cellStyle name="Normal 3 9 2 2" xfId="2958"/>
    <cellStyle name="Normal 3_4. ANEXOS TECNICOS" xfId="2485"/>
    <cellStyle name="Normal 30" xfId="2486"/>
    <cellStyle name="Normal 30 2" xfId="2487"/>
    <cellStyle name="Normal 31" xfId="2488"/>
    <cellStyle name="Normal 31 2" xfId="2489"/>
    <cellStyle name="Normal 32" xfId="2490"/>
    <cellStyle name="Normal 32 2" xfId="2491"/>
    <cellStyle name="Normal 33" xfId="2492"/>
    <cellStyle name="Normal 33 2" xfId="2493"/>
    <cellStyle name="Normal 34" xfId="2494"/>
    <cellStyle name="Normal 34 2" xfId="2495"/>
    <cellStyle name="Normal 35" xfId="2496"/>
    <cellStyle name="Normal 35 2" xfId="2497"/>
    <cellStyle name="Normal 36" xfId="2498"/>
    <cellStyle name="Normal 36 2" xfId="2499"/>
    <cellStyle name="Normal 37" xfId="2500"/>
    <cellStyle name="Normal 37 2" xfId="2501"/>
    <cellStyle name="Normal 38" xfId="2502"/>
    <cellStyle name="Normal 38 2" xfId="2503"/>
    <cellStyle name="Normal 39" xfId="2504"/>
    <cellStyle name="Normal 39 10" xfId="2505"/>
    <cellStyle name="Normal 39 11" xfId="2959"/>
    <cellStyle name="Normal 39 2" xfId="2506"/>
    <cellStyle name="Normal 39 2 2" xfId="2507"/>
    <cellStyle name="Normal 39 2 2 2" xfId="3046"/>
    <cellStyle name="Normal 39 2 3" xfId="2960"/>
    <cellStyle name="Normal 39 2_1. CARTA PRESENTACION" xfId="2508"/>
    <cellStyle name="Normal 39 3" xfId="2509"/>
    <cellStyle name="Normal 39 3 2" xfId="2961"/>
    <cellStyle name="Normal 39 4" xfId="2510"/>
    <cellStyle name="Normal 39 4 2" xfId="3045"/>
    <cellStyle name="Normal 39 5" xfId="2511"/>
    <cellStyle name="Normal 39 6" xfId="2512"/>
    <cellStyle name="Normal 39 7" xfId="2513"/>
    <cellStyle name="Normal 39 8" xfId="2514"/>
    <cellStyle name="Normal 39 9" xfId="2515"/>
    <cellStyle name="Normal 39_1. CARTA PRESENTACION" xfId="2516"/>
    <cellStyle name="Normal 4" xfId="2517"/>
    <cellStyle name="Normal 4 2" xfId="2518"/>
    <cellStyle name="Normal 4 2 2" xfId="2519"/>
    <cellStyle name="Normal 4 2 2 2" xfId="2520"/>
    <cellStyle name="Normal 4 2 2 2 2" xfId="2521"/>
    <cellStyle name="Normal 4 2 2 2 2 2" xfId="3047"/>
    <cellStyle name="Normal 4 2 2 2 3" xfId="2962"/>
    <cellStyle name="Normal 4 2 2 2_1. CARTA PRESENTACION" xfId="2522"/>
    <cellStyle name="Normal 4 2 2 3" xfId="2523"/>
    <cellStyle name="Normal 4 2 2 3 2" xfId="2524"/>
    <cellStyle name="Normal 4 2 2 3 2 2" xfId="3048"/>
    <cellStyle name="Normal 4 2 2 3 3" xfId="2963"/>
    <cellStyle name="Normal 4 2 2 3_1. CARTA PRESENTACION" xfId="2525"/>
    <cellStyle name="Normal 4 2 2 4" xfId="2526"/>
    <cellStyle name="Normal 4 2 2 5" xfId="2527"/>
    <cellStyle name="Normal 4 2 3" xfId="2528"/>
    <cellStyle name="Normal 4 2 3 2" xfId="2529"/>
    <cellStyle name="Normal 4 2 4" xfId="2530"/>
    <cellStyle name="Normal 4 2 4 2" xfId="2531"/>
    <cellStyle name="Normal 4 2 4 2 2" xfId="3049"/>
    <cellStyle name="Normal 4 2 4 3" xfId="2964"/>
    <cellStyle name="Normal 4 2 4_1. CARTA PRESENTACION" xfId="2532"/>
    <cellStyle name="Normal 4 2 5" xfId="2533"/>
    <cellStyle name="Normal 4 2 6" xfId="2534"/>
    <cellStyle name="Normal 4 3" xfId="2535"/>
    <cellStyle name="Normal 4 3 2" xfId="2536"/>
    <cellStyle name="Normal 4 3 2 2" xfId="2537"/>
    <cellStyle name="Normal 4 3 3" xfId="2538"/>
    <cellStyle name="Normal 4 3 3 2" xfId="3050"/>
    <cellStyle name="Normal 4 3 3 3" xfId="2965"/>
    <cellStyle name="Normal 4 3_1. CARTA PRESENTACION" xfId="2539"/>
    <cellStyle name="Normal 4 4" xfId="2540"/>
    <cellStyle name="Normal 4 4 2" xfId="2541"/>
    <cellStyle name="Normal 4 4 2 2" xfId="3051"/>
    <cellStyle name="Normal 4 4 3" xfId="2966"/>
    <cellStyle name="Normal 4 4_1. CARTA PRESENTACION" xfId="2542"/>
    <cellStyle name="Normal 4 5" xfId="2543"/>
    <cellStyle name="Normal 4 5 2" xfId="2544"/>
    <cellStyle name="Normal 4 5 2 2" xfId="3052"/>
    <cellStyle name="Normal 4 5 3" xfId="2967"/>
    <cellStyle name="Normal 4 5_1. CARTA PRESENTACION" xfId="2545"/>
    <cellStyle name="Normal 4 6" xfId="2546"/>
    <cellStyle name="Normal 4 7" xfId="2547"/>
    <cellStyle name="Normal 40" xfId="2548"/>
    <cellStyle name="Normal 40 2" xfId="2549"/>
    <cellStyle name="Normal 40 2 2" xfId="3053"/>
    <cellStyle name="Normal 40 3" xfId="2968"/>
    <cellStyle name="Normal 40_1. CARTA PRESENTACION" xfId="2550"/>
    <cellStyle name="Normal 41" xfId="2551"/>
    <cellStyle name="Normal 41 2" xfId="2552"/>
    <cellStyle name="Normal 41 2 2" xfId="2969"/>
    <cellStyle name="Normal 42" xfId="2553"/>
    <cellStyle name="Normal 42 2" xfId="2554"/>
    <cellStyle name="Normal 42 2 2" xfId="2970"/>
    <cellStyle name="Normal 43" xfId="2555"/>
    <cellStyle name="Normal 43 2" xfId="2556"/>
    <cellStyle name="Normal 43 2 2" xfId="2971"/>
    <cellStyle name="Normal 44" xfId="2557"/>
    <cellStyle name="Normal 44 10" xfId="2558"/>
    <cellStyle name="Normal 44 10 2" xfId="2559"/>
    <cellStyle name="Normal 44 10 2 2" xfId="2972"/>
    <cellStyle name="Normal 44 11" xfId="2560"/>
    <cellStyle name="Normal 44 11 2" xfId="2561"/>
    <cellStyle name="Normal 44 11 2 2" xfId="2973"/>
    <cellStyle name="Normal 44 12" xfId="2562"/>
    <cellStyle name="Normal 44 12 2" xfId="2563"/>
    <cellStyle name="Normal 44 13" xfId="2564"/>
    <cellStyle name="Normal 44 13 2" xfId="2565"/>
    <cellStyle name="Normal 44 14" xfId="2566"/>
    <cellStyle name="Normal 44 14 2" xfId="2567"/>
    <cellStyle name="Normal 44 15" xfId="2568"/>
    <cellStyle name="Normal 44 15 2" xfId="2569"/>
    <cellStyle name="Normal 44 16" xfId="2570"/>
    <cellStyle name="Normal 44 16 2" xfId="2571"/>
    <cellStyle name="Normal 44 17" xfId="2572"/>
    <cellStyle name="Normal 44 17 2" xfId="2573"/>
    <cellStyle name="Normal 44 18" xfId="2574"/>
    <cellStyle name="Normal 44 18 2" xfId="2575"/>
    <cellStyle name="Normal 44 19" xfId="2576"/>
    <cellStyle name="Normal 44 19 2" xfId="2577"/>
    <cellStyle name="Normal 44 2" xfId="2578"/>
    <cellStyle name="Normal 44 2 2" xfId="2579"/>
    <cellStyle name="Normal 44 2 2 2" xfId="2974"/>
    <cellStyle name="Normal 44 20" xfId="2580"/>
    <cellStyle name="Normal 44 20 2" xfId="2581"/>
    <cellStyle name="Normal 44 21" xfId="2582"/>
    <cellStyle name="Normal 44 21 2" xfId="2583"/>
    <cellStyle name="Normal 44 22" xfId="2584"/>
    <cellStyle name="Normal 44 22 2" xfId="2585"/>
    <cellStyle name="Normal 44 23" xfId="2586"/>
    <cellStyle name="Normal 44 23 2" xfId="2587"/>
    <cellStyle name="Normal 44 24" xfId="2588"/>
    <cellStyle name="Normal 44 24 2" xfId="2589"/>
    <cellStyle name="Normal 44 25" xfId="2590"/>
    <cellStyle name="Normal 44 25 2" xfId="2591"/>
    <cellStyle name="Normal 44 26" xfId="2592"/>
    <cellStyle name="Normal 44 26 2" xfId="2593"/>
    <cellStyle name="Normal 44 27" xfId="2594"/>
    <cellStyle name="Normal 44 27 2" xfId="2595"/>
    <cellStyle name="Normal 44 28" xfId="2596"/>
    <cellStyle name="Normal 44 28 2" xfId="2597"/>
    <cellStyle name="Normal 44 29" xfId="2598"/>
    <cellStyle name="Normal 44 29 2" xfId="2599"/>
    <cellStyle name="Normal 44 3" xfId="2600"/>
    <cellStyle name="Normal 44 3 2" xfId="2601"/>
    <cellStyle name="Normal 44 3 2 2" xfId="2975"/>
    <cellStyle name="Normal 44 30" xfId="2602"/>
    <cellStyle name="Normal 44 30 2" xfId="2603"/>
    <cellStyle name="Normal 44 31" xfId="2604"/>
    <cellStyle name="Normal 44 31 2" xfId="2605"/>
    <cellStyle name="Normal 44 32" xfId="2606"/>
    <cellStyle name="Normal 44 32 2" xfId="2607"/>
    <cellStyle name="Normal 44 33" xfId="2608"/>
    <cellStyle name="Normal 44 33 2" xfId="2609"/>
    <cellStyle name="Normal 44 34" xfId="2610"/>
    <cellStyle name="Normal 44 34 2" xfId="2611"/>
    <cellStyle name="Normal 44 35" xfId="2612"/>
    <cellStyle name="Normal 44 35 2" xfId="2613"/>
    <cellStyle name="Normal 44 36" xfId="2614"/>
    <cellStyle name="Normal 44 36 2" xfId="2615"/>
    <cellStyle name="Normal 44 37" xfId="2616"/>
    <cellStyle name="Normal 44 37 2" xfId="2617"/>
    <cellStyle name="Normal 44 38" xfId="2618"/>
    <cellStyle name="Normal 44 38 2" xfId="2619"/>
    <cellStyle name="Normal 44 39" xfId="2620"/>
    <cellStyle name="Normal 44 39 2" xfId="2621"/>
    <cellStyle name="Normal 44 4" xfId="2622"/>
    <cellStyle name="Normal 44 4 2" xfId="2623"/>
    <cellStyle name="Normal 44 4 2 2" xfId="2976"/>
    <cellStyle name="Normal 44 40" xfId="2624"/>
    <cellStyle name="Normal 44 40 2" xfId="2625"/>
    <cellStyle name="Normal 44 41" xfId="2626"/>
    <cellStyle name="Normal 44 41 2" xfId="2627"/>
    <cellStyle name="Normal 44 42" xfId="2628"/>
    <cellStyle name="Normal 44 42 2" xfId="2629"/>
    <cellStyle name="Normal 44 43" xfId="2630"/>
    <cellStyle name="Normal 44 43 2" xfId="2631"/>
    <cellStyle name="Normal 44 44" xfId="2632"/>
    <cellStyle name="Normal 44 44 2" xfId="2633"/>
    <cellStyle name="Normal 44 45" xfId="2634"/>
    <cellStyle name="Normal 44 45 2" xfId="2635"/>
    <cellStyle name="Normal 44 46" xfId="2636"/>
    <cellStyle name="Normal 44 46 2" xfId="2637"/>
    <cellStyle name="Normal 44 47" xfId="2638"/>
    <cellStyle name="Normal 44 47 2" xfId="2639"/>
    <cellStyle name="Normal 44 48" xfId="2640"/>
    <cellStyle name="Normal 44 48 2" xfId="2641"/>
    <cellStyle name="Normal 44 49" xfId="2642"/>
    <cellStyle name="Normal 44 49 2" xfId="2643"/>
    <cellStyle name="Normal 44 5" xfId="2644"/>
    <cellStyle name="Normal 44 5 2" xfId="2645"/>
    <cellStyle name="Normal 44 5 2 2" xfId="2977"/>
    <cellStyle name="Normal 44 50" xfId="2646"/>
    <cellStyle name="Normal 44 50 2" xfId="2647"/>
    <cellStyle name="Normal 44 51" xfId="2648"/>
    <cellStyle name="Normal 44 51 2" xfId="2649"/>
    <cellStyle name="Normal 44 52" xfId="2650"/>
    <cellStyle name="Normal 44 52 2" xfId="2651"/>
    <cellStyle name="Normal 44 53" xfId="2652"/>
    <cellStyle name="Normal 44 53 2" xfId="2653"/>
    <cellStyle name="Normal 44 54" xfId="2654"/>
    <cellStyle name="Normal 44 54 2" xfId="2655"/>
    <cellStyle name="Normal 44 55" xfId="2656"/>
    <cellStyle name="Normal 44 55 2" xfId="2657"/>
    <cellStyle name="Normal 44 56" xfId="2658"/>
    <cellStyle name="Normal 44 56 2" xfId="2659"/>
    <cellStyle name="Normal 44 57" xfId="2660"/>
    <cellStyle name="Normal 44 57 2" xfId="2661"/>
    <cellStyle name="Normal 44 58" xfId="2662"/>
    <cellStyle name="Normal 44 58 2" xfId="2663"/>
    <cellStyle name="Normal 44 59" xfId="2664"/>
    <cellStyle name="Normal 44 59 2" xfId="2665"/>
    <cellStyle name="Normal 44 6" xfId="2666"/>
    <cellStyle name="Normal 44 6 2" xfId="2667"/>
    <cellStyle name="Normal 44 6 2 2" xfId="2978"/>
    <cellStyle name="Normal 44 60" xfId="2668"/>
    <cellStyle name="Normal 44 60 2" xfId="2669"/>
    <cellStyle name="Normal 44 61" xfId="2670"/>
    <cellStyle name="Normal 44 61 2" xfId="2671"/>
    <cellStyle name="Normal 44 62" xfId="2672"/>
    <cellStyle name="Normal 44 62 2" xfId="2673"/>
    <cellStyle name="Normal 44 63" xfId="2674"/>
    <cellStyle name="Normal 44 63 2" xfId="2675"/>
    <cellStyle name="Normal 44 64" xfId="2676"/>
    <cellStyle name="Normal 44 64 2" xfId="2677"/>
    <cellStyle name="Normal 44 65" xfId="2678"/>
    <cellStyle name="Normal 44 65 2" xfId="2679"/>
    <cellStyle name="Normal 44 66" xfId="2680"/>
    <cellStyle name="Normal 44 66 2" xfId="2681"/>
    <cellStyle name="Normal 44 67" xfId="2682"/>
    <cellStyle name="Normal 44 67 2" xfId="2683"/>
    <cellStyle name="Normal 44 68" xfId="2684"/>
    <cellStyle name="Normal 44 68 2" xfId="2685"/>
    <cellStyle name="Normal 44 69" xfId="2686"/>
    <cellStyle name="Normal 44 69 2" xfId="2687"/>
    <cellStyle name="Normal 44 7" xfId="2688"/>
    <cellStyle name="Normal 44 7 2" xfId="2689"/>
    <cellStyle name="Normal 44 7 2 2" xfId="2979"/>
    <cellStyle name="Normal 44 70" xfId="2690"/>
    <cellStyle name="Normal 44 70 2" xfId="2691"/>
    <cellStyle name="Normal 44 71" xfId="2692"/>
    <cellStyle name="Normal 44 71 2" xfId="2693"/>
    <cellStyle name="Normal 44 72" xfId="2694"/>
    <cellStyle name="Normal 44 72 2" xfId="2695"/>
    <cellStyle name="Normal 44 73" xfId="2696"/>
    <cellStyle name="Normal 44 73 2" xfId="2697"/>
    <cellStyle name="Normal 44 74" xfId="2698"/>
    <cellStyle name="Normal 44 74 2" xfId="2699"/>
    <cellStyle name="Normal 44 75" xfId="2700"/>
    <cellStyle name="Normal 44 8" xfId="2701"/>
    <cellStyle name="Normal 44 8 2" xfId="2702"/>
    <cellStyle name="Normal 44 8 2 2" xfId="2981"/>
    <cellStyle name="Normal 44 9" xfId="2703"/>
    <cellStyle name="Normal 44 9 2" xfId="2704"/>
    <cellStyle name="Normal 44 9 2 2" xfId="2982"/>
    <cellStyle name="Normal 44_INFORME DE EVALUACION TECNICO PRELIMINAR AJUSTADO" xfId="2705"/>
    <cellStyle name="Normal 45" xfId="2706"/>
    <cellStyle name="Normal 45 2" xfId="2707"/>
    <cellStyle name="Normal 45 2 2" xfId="3054"/>
    <cellStyle name="Normal 45 3" xfId="2983"/>
    <cellStyle name="Normal 45_1. CARTA PRESENTACION" xfId="2708"/>
    <cellStyle name="Normal 46" xfId="2709"/>
    <cellStyle name="Normal 46 2" xfId="2710"/>
    <cellStyle name="Normal 46 2 2" xfId="3055"/>
    <cellStyle name="Normal 46 3" xfId="2984"/>
    <cellStyle name="Normal 46_1. CARTA PRESENTACION" xfId="2711"/>
    <cellStyle name="Normal 47" xfId="2712"/>
    <cellStyle name="Normal 47 2" xfId="2713"/>
    <cellStyle name="Normal 47 2 2" xfId="3056"/>
    <cellStyle name="Normal 47 3" xfId="2985"/>
    <cellStyle name="Normal 47_1. CARTA PRESENTACION" xfId="2714"/>
    <cellStyle name="Normal 48" xfId="2715"/>
    <cellStyle name="Normal 48 2" xfId="2716"/>
    <cellStyle name="Normal 48 2 2" xfId="3057"/>
    <cellStyle name="Normal 48 3" xfId="2986"/>
    <cellStyle name="Normal 48_1. CARTA PRESENTACION" xfId="2717"/>
    <cellStyle name="Normal 49" xfId="2718"/>
    <cellStyle name="Normal 49 2" xfId="2719"/>
    <cellStyle name="Normal 49 2 2" xfId="3058"/>
    <cellStyle name="Normal 49 3" xfId="2987"/>
    <cellStyle name="Normal 49_1. CARTA PRESENTACION" xfId="2720"/>
    <cellStyle name="Normal 5" xfId="2721"/>
    <cellStyle name="Normal 5 2" xfId="2722"/>
    <cellStyle name="Normal 5 2 2" xfId="2723"/>
    <cellStyle name="Normal 5 2 2 2" xfId="2988"/>
    <cellStyle name="Normal 5 3" xfId="2724"/>
    <cellStyle name="Normal 5 3 2" xfId="2725"/>
    <cellStyle name="Normal 5 3 2 2" xfId="2726"/>
    <cellStyle name="Normal 5 3 3" xfId="2727"/>
    <cellStyle name="Normal 5 3 3 2" xfId="3059"/>
    <cellStyle name="Normal 5 3 3 3" xfId="2989"/>
    <cellStyle name="Normal 5 4" xfId="2728"/>
    <cellStyle name="Normal 5 4 2" xfId="2729"/>
    <cellStyle name="Normal 5 5" xfId="2730"/>
    <cellStyle name="Normal 5 5 2" xfId="2731"/>
    <cellStyle name="Normal 5 6" xfId="2732"/>
    <cellStyle name="Normal 5 6 2" xfId="3060"/>
    <cellStyle name="Normal 5 6 3" xfId="2990"/>
    <cellStyle name="Normal 5_1. CARTA PRESENTACION" xfId="2733"/>
    <cellStyle name="Normal 50" xfId="2734"/>
    <cellStyle name="Normal 50 2" xfId="2992"/>
    <cellStyle name="Normal 50 3" xfId="3061"/>
    <cellStyle name="Normal 50 4" xfId="2991"/>
    <cellStyle name="Normal 51" xfId="2735"/>
    <cellStyle name="Normal 51 2" xfId="2993"/>
    <cellStyle name="Normal 52" xfId="2736"/>
    <cellStyle name="Normal 53" xfId="2868"/>
    <cellStyle name="Normal 54" xfId="2737"/>
    <cellStyle name="Normal 54 2" xfId="2738"/>
    <cellStyle name="Normal 54 2 2" xfId="2994"/>
    <cellStyle name="Normal 55" xfId="2739"/>
    <cellStyle name="Normal 56" xfId="3006"/>
    <cellStyle name="Normal 57" xfId="3067"/>
    <cellStyle name="Normal 58" xfId="2740"/>
    <cellStyle name="Normal 58 2" xfId="2741"/>
    <cellStyle name="Normal 58 2 2" xfId="2995"/>
    <cellStyle name="Normal 59" xfId="2980"/>
    <cellStyle name="Normal 6" xfId="2742"/>
    <cellStyle name="Normal 6 2" xfId="2743"/>
    <cellStyle name="Normal 6 2 2" xfId="2744"/>
    <cellStyle name="Normal 6 3" xfId="2745"/>
    <cellStyle name="Normal 6 3 2" xfId="2746"/>
    <cellStyle name="Normal 6 4" xfId="2747"/>
    <cellStyle name="Normal 6 4 2" xfId="2748"/>
    <cellStyle name="Normal 6 5" xfId="2749"/>
    <cellStyle name="Normal 6 5 2" xfId="2996"/>
    <cellStyle name="Normal 6_1. CARTA PRESENTACION" xfId="2750"/>
    <cellStyle name="Normal 61" xfId="2751"/>
    <cellStyle name="Normal 61 2" xfId="2752"/>
    <cellStyle name="Normal 61 2 2" xfId="2997"/>
    <cellStyle name="Normal 62" xfId="2753"/>
    <cellStyle name="Normal 62 2" xfId="2754"/>
    <cellStyle name="Normal 62 2 2" xfId="2998"/>
    <cellStyle name="Normal 7" xfId="2755"/>
    <cellStyle name="Normal 7 2" xfId="2756"/>
    <cellStyle name="Normal 7 2 2" xfId="2757"/>
    <cellStyle name="Normal 7 3" xfId="2758"/>
    <cellStyle name="Normal 7 3 2" xfId="2759"/>
    <cellStyle name="Normal 7 4" xfId="2760"/>
    <cellStyle name="Normal 7 4 2" xfId="2761"/>
    <cellStyle name="Normal 7 5" xfId="2762"/>
    <cellStyle name="Normal 70" xfId="2763"/>
    <cellStyle name="Normal 76" xfId="2764"/>
    <cellStyle name="Normal 8" xfId="2765"/>
    <cellStyle name="Normal 8 2" xfId="2766"/>
    <cellStyle name="Normal 8 2 2" xfId="2767"/>
    <cellStyle name="Normal 8 2 2 2" xfId="2768"/>
    <cellStyle name="Normal 8 2 3" xfId="2769"/>
    <cellStyle name="Normal 8 3" xfId="2770"/>
    <cellStyle name="Normal 8 3 2" xfId="2771"/>
    <cellStyle name="Normal 8 4" xfId="2772"/>
    <cellStyle name="Normal 8 4 2" xfId="2773"/>
    <cellStyle name="Normal 8 4 2 2" xfId="3063"/>
    <cellStyle name="Normal 8 4 3" xfId="3000"/>
    <cellStyle name="Normal 8 4_1. CARTA PRESENTACION" xfId="2774"/>
    <cellStyle name="Normal 8 5" xfId="2775"/>
    <cellStyle name="Normal 8 5 2" xfId="3001"/>
    <cellStyle name="Normal 8 6" xfId="3062"/>
    <cellStyle name="Normal 8 7" xfId="2999"/>
    <cellStyle name="Normal 8_1. CARTA PRESENTACION" xfId="2776"/>
    <cellStyle name="Normal 82" xfId="2777"/>
    <cellStyle name="Normal 9" xfId="2778"/>
    <cellStyle name="Normal 9 2" xfId="2779"/>
    <cellStyle name="Normal 9 2 2" xfId="2780"/>
    <cellStyle name="Normal 9 3" xfId="2781"/>
    <cellStyle name="Normal 9 3 2" xfId="3064"/>
    <cellStyle name="Normal 9 4" xfId="3002"/>
    <cellStyle name="Normal 9_1. CARTA PRESENTACION" xfId="2782"/>
    <cellStyle name="Normal 91" xfId="2783"/>
    <cellStyle name="Normal 95" xfId="2784"/>
    <cellStyle name="Normal 98" xfId="2785"/>
    <cellStyle name="Notas 2" xfId="2786"/>
    <cellStyle name="Notas 2 2" xfId="2787"/>
    <cellStyle name="Notas 2 2 2" xfId="2788"/>
    <cellStyle name="Notas 2 3" xfId="2789"/>
    <cellStyle name="Notas 3" xfId="2790"/>
    <cellStyle name="Notas 3 2" xfId="2791"/>
    <cellStyle name="Notas 4" xfId="2792"/>
    <cellStyle name="Notas 4 2" xfId="2793"/>
    <cellStyle name="Output" xfId="2794"/>
    <cellStyle name="Output 2" xfId="2795"/>
    <cellStyle name="Porcentaje 2" xfId="2796"/>
    <cellStyle name="Porcentaje 3" xfId="3003"/>
    <cellStyle name="Porcentual 2" xfId="2797"/>
    <cellStyle name="Porcentual 2 2" xfId="2798"/>
    <cellStyle name="Porcentual 3" xfId="2799"/>
    <cellStyle name="Porcentual 3 2" xfId="3004"/>
    <cellStyle name="Salida 2" xfId="2800"/>
    <cellStyle name="Salida 2 2" xfId="2801"/>
    <cellStyle name="Salida 2 2 2" xfId="2802"/>
    <cellStyle name="Salida 2 3" xfId="2803"/>
    <cellStyle name="Salida 3" xfId="2804"/>
    <cellStyle name="Salida 3 2" xfId="2805"/>
    <cellStyle name="Salida 4" xfId="2806"/>
    <cellStyle name="Salida 4 2" xfId="2807"/>
    <cellStyle name="TableStyleLight1" xfId="2808"/>
    <cellStyle name="TableStyleLight1 2" xfId="2809"/>
    <cellStyle name="TableStyleLight1 2 2" xfId="3005"/>
    <cellStyle name="Texto de advertencia 2" xfId="2810"/>
    <cellStyle name="Texto de advertencia 2 2" xfId="2811"/>
    <cellStyle name="Texto de advertencia 2 2 2" xfId="2812"/>
    <cellStyle name="Texto de advertencia 2 3" xfId="2813"/>
    <cellStyle name="Texto de advertencia 3" xfId="2814"/>
    <cellStyle name="Texto de advertencia 3 2" xfId="2815"/>
    <cellStyle name="Texto de advertencia 4" xfId="2816"/>
    <cellStyle name="Texto de advertencia 4 2" xfId="2817"/>
    <cellStyle name="Texto explicativo 2" xfId="2818"/>
    <cellStyle name="Texto explicativo 2 2" xfId="2819"/>
    <cellStyle name="Texto explicativo 2 2 2" xfId="2820"/>
    <cellStyle name="Texto explicativo 2 3" xfId="2821"/>
    <cellStyle name="Texto explicativo 3" xfId="2822"/>
    <cellStyle name="Texto explicativo 3 2" xfId="2823"/>
    <cellStyle name="Texto explicativo 4" xfId="2824"/>
    <cellStyle name="Texto explicativo 4 2" xfId="2825"/>
    <cellStyle name="Title" xfId="2826"/>
    <cellStyle name="Title 2" xfId="2827"/>
    <cellStyle name="Título 1 2" xfId="2828"/>
    <cellStyle name="Título 1 2 2" xfId="2829"/>
    <cellStyle name="Título 1 2 2 2" xfId="2830"/>
    <cellStyle name="Título 1 2 3" xfId="2831"/>
    <cellStyle name="Título 1 3" xfId="2832"/>
    <cellStyle name="Título 1 3 2" xfId="2833"/>
    <cellStyle name="Título 1 4" xfId="2834"/>
    <cellStyle name="Título 1 4 2" xfId="2835"/>
    <cellStyle name="Título 2 2" xfId="2836"/>
    <cellStyle name="Título 2 2 2" xfId="2837"/>
    <cellStyle name="Título 2 2 2 2" xfId="2838"/>
    <cellStyle name="Título 2 2 3" xfId="2839"/>
    <cellStyle name="Título 2 3" xfId="2840"/>
    <cellStyle name="Título 2 3 2" xfId="2841"/>
    <cellStyle name="Título 2 4" xfId="2842"/>
    <cellStyle name="Título 2 4 2" xfId="2843"/>
    <cellStyle name="Título 3 2" xfId="2844"/>
    <cellStyle name="Título 3 2 2" xfId="2845"/>
    <cellStyle name="Título 3 2 2 2" xfId="2846"/>
    <cellStyle name="Título 3 2 3" xfId="2847"/>
    <cellStyle name="Título 3 3" xfId="2848"/>
    <cellStyle name="Título 3 3 2" xfId="2849"/>
    <cellStyle name="Título 3 4" xfId="2850"/>
    <cellStyle name="Título 3 4 2" xfId="2851"/>
    <cellStyle name="Título 4" xfId="2852"/>
    <cellStyle name="Título 4 2" xfId="2853"/>
    <cellStyle name="Título 4 2 2" xfId="2854"/>
    <cellStyle name="Título 4 3" xfId="2855"/>
    <cellStyle name="Título 5" xfId="2856"/>
    <cellStyle name="Título 5 2" xfId="2857"/>
    <cellStyle name="Título 6" xfId="2858"/>
    <cellStyle name="Título 6 2" xfId="2859"/>
    <cellStyle name="Total 2" xfId="2860"/>
    <cellStyle name="Total 2 2" xfId="2861"/>
    <cellStyle name="Total 2 2 2" xfId="2862"/>
    <cellStyle name="Total 2 3" xfId="2863"/>
    <cellStyle name="Total 3" xfId="2864"/>
    <cellStyle name="Total 3 2" xfId="2865"/>
    <cellStyle name="Total 4" xfId="2866"/>
    <cellStyle name="Total 4 2" xfId="28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5</xdr:col>
      <xdr:colOff>0</xdr:colOff>
      <xdr:row>4</xdr:row>
      <xdr:rowOff>0</xdr:rowOff>
    </xdr:to>
    <xdr:sp macro="" textlink="">
      <xdr:nvSpPr>
        <xdr:cNvPr id="109932" name="Line 1"/>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5</xdr:col>
      <xdr:colOff>0</xdr:colOff>
      <xdr:row>4</xdr:row>
      <xdr:rowOff>0</xdr:rowOff>
    </xdr:to>
    <xdr:sp macro="" textlink="">
      <xdr:nvSpPr>
        <xdr:cNvPr id="109933" name="Line 3"/>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5</xdr:col>
      <xdr:colOff>0</xdr:colOff>
      <xdr:row>4</xdr:row>
      <xdr:rowOff>0</xdr:rowOff>
    </xdr:to>
    <xdr:sp macro="" textlink="">
      <xdr:nvSpPr>
        <xdr:cNvPr id="109934" name="Line 5"/>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5</xdr:col>
      <xdr:colOff>0</xdr:colOff>
      <xdr:row>4</xdr:row>
      <xdr:rowOff>0</xdr:rowOff>
    </xdr:to>
    <xdr:sp macro="" textlink="">
      <xdr:nvSpPr>
        <xdr:cNvPr id="109935" name="Line 6"/>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5</xdr:col>
      <xdr:colOff>0</xdr:colOff>
      <xdr:row>4</xdr:row>
      <xdr:rowOff>0</xdr:rowOff>
    </xdr:to>
    <xdr:sp macro="" textlink="">
      <xdr:nvSpPr>
        <xdr:cNvPr id="109936" name="Line 7"/>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95250</xdr:colOff>
      <xdr:row>131</xdr:row>
      <xdr:rowOff>85725</xdr:rowOff>
    </xdr:from>
    <xdr:to>
      <xdr:col>1</xdr:col>
      <xdr:colOff>2486025</xdr:colOff>
      <xdr:row>142</xdr:row>
      <xdr:rowOff>161924</xdr:rowOff>
    </xdr:to>
    <xdr:pic>
      <xdr:nvPicPr>
        <xdr:cNvPr id="109937"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1126925"/>
          <a:ext cx="3905250" cy="1857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01\CONCURSOS%20DE%20MERITOS\Licitaciones\LOTERIA%20DE%20BOGOTA\CONTRATACION%20DIRECTA%202007\CALIFICACION\CALIFICACION%20FINAL%20LOTERI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01\DOCUMENTOS%20TECNICO%20-%20COMERCIAL\CONTRATACION%20ASEGURADORAS\ENTIDADES%20ESTATALES\METROVIVIENDA\PROCESO%20SEGUROS%202010\CUADRO%20RESUMEN%20-%202010%20METROVIVIENDA%20QB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7.11.21\Tecnico$\ENTIDADES%20ESTATALES\UNIVERSIDAD%20COLEGIO%20MAYOR%20DE%20CUNDINAMARCA\PROCESOS\2019_2020\2_ESTUDIOS%20DE%20MERCADO%202020%20A%202021%20GENERALES\ESTUDIO%20DE%20MERCADO%202019%20NUEVO%20FORMATO%20VERSION%20FEB%2004%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RIDICA"/>
      <sheetName val="FINANCIERA"/>
      <sheetName val="1 PARTICIPANTES"/>
      <sheetName val="2 CRITERIOS"/>
      <sheetName val="3 TRDM AMP OB"/>
      <sheetName val="4 TRDM AMP AD"/>
      <sheetName val="5 TRDM CLA OB"/>
      <sheetName val="6 TRDM CLA AD"/>
      <sheetName val="7 TRDM VLR1"/>
      <sheetName val="8 AU AMP OB"/>
      <sheetName val="9 AU AMP AD"/>
      <sheetName val="10 AU CLA OB"/>
      <sheetName val="11 AU CLA AD"/>
      <sheetName val="12 AU VLR"/>
      <sheetName val="13 SO AMP OB"/>
      <sheetName val="14 SO VLR"/>
      <sheetName val="15 TV AMP OB"/>
      <sheetName val="16 TV CLA OB"/>
      <sheetName val="17 TV CLA AD"/>
      <sheetName val="18 TV VLR"/>
      <sheetName val="19 MN AMP OB"/>
      <sheetName val="20 MN CLA OB"/>
      <sheetName val="21 MN CLA AD"/>
      <sheetName val="22 MN VLR"/>
      <sheetName val="23 RCE AMP OB"/>
      <sheetName val="24 RCE AMP AD"/>
      <sheetName val="25 RCE CLA OB"/>
      <sheetName val="26 RCE CLA AD"/>
      <sheetName val="27 RCE VLR"/>
      <sheetName val="28 RCSP AMP OB"/>
      <sheetName val="29 RCSP AMP AD"/>
      <sheetName val="30 RCSP CLA OB"/>
      <sheetName val="31 RCSP CLA AD"/>
      <sheetName val="32 RCSP VLR"/>
      <sheetName val="33 VGD AMP OB"/>
      <sheetName val="34 VGD AMP AD"/>
      <sheetName val="35 VGD CLA OB"/>
      <sheetName val="37 VGD VLR"/>
      <sheetName val="38 IND AMP OB"/>
      <sheetName val="39 IND AMP AD"/>
      <sheetName val="40 IND CLA OB"/>
      <sheetName val="41 IND CLA AD"/>
      <sheetName val="41 IND VLR"/>
      <sheetName val="42  VGE  AMP OB"/>
      <sheetName val="43 VGE AMP AD"/>
      <sheetName val="44  VGE CLA OB"/>
      <sheetName val="46 VGE VLR"/>
      <sheetName val="47 SIN"/>
      <sheetName val="48 RESUMEN GENERAL"/>
      <sheetName val="49 MAYORES PUNTAJES"/>
      <sheetName val="1_PARTICIPANTES"/>
      <sheetName val="2_CRITERIOS"/>
      <sheetName val="3_TRDM_AMP_OB"/>
      <sheetName val="4_TRDM_AMP_AD"/>
      <sheetName val="5_TRDM_CLA_OB"/>
      <sheetName val="6_TRDM_CLA_AD"/>
      <sheetName val="7_TRDM_VLR1"/>
      <sheetName val="8_AU_AMP_OB"/>
      <sheetName val="9_AU_AMP_AD"/>
      <sheetName val="10_AU_CLA_OB"/>
      <sheetName val="11_AU_CLA_AD"/>
      <sheetName val="12_AU_VLR"/>
      <sheetName val="13_SO_AMP_OB"/>
      <sheetName val="14_SO_VLR"/>
      <sheetName val="15_TV_AMP_OB"/>
      <sheetName val="16_TV_CLA_OB"/>
      <sheetName val="17_TV_CLA_AD"/>
      <sheetName val="18_TV_VLR"/>
      <sheetName val="19_MN_AMP_OB"/>
      <sheetName val="20_MN_CLA_OB"/>
      <sheetName val="21_MN_CLA_AD"/>
      <sheetName val="22_MN_VLR"/>
      <sheetName val="23_RCE_AMP_OB"/>
      <sheetName val="24_RCE_AMP_AD"/>
      <sheetName val="25_RCE_CLA_OB"/>
      <sheetName val="26_RCE_CLA_AD"/>
      <sheetName val="27_RCE_VLR"/>
      <sheetName val="28_RCSP_AMP_OB"/>
      <sheetName val="29_RCSP_AMP_AD"/>
      <sheetName val="30_RCSP_CLA_OB"/>
      <sheetName val="31_RCSP_CLA_AD"/>
      <sheetName val="32_RCSP_VLR"/>
      <sheetName val="33_VGD_AMP_OB"/>
      <sheetName val="34_VGD_AMP_AD"/>
      <sheetName val="35_VGD_CLA_OB"/>
      <sheetName val="37_VGD_VLR"/>
      <sheetName val="38_IND_AMP_OB"/>
      <sheetName val="39_IND_AMP_AD"/>
      <sheetName val="40_IND_CLA_OB"/>
      <sheetName val="41_IND_CLA_AD"/>
      <sheetName val="41_IND_VLR"/>
      <sheetName val="42__VGE__AMP_OB"/>
      <sheetName val="43_VGE_AMP_AD"/>
      <sheetName val="44__VGE_CLA_OB"/>
      <sheetName val="46_VGE_VLR"/>
      <sheetName val="47_SIN"/>
      <sheetName val="48_RESUMEN_GENERAL"/>
      <sheetName val="49_MAYORES_PUNTAJ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uperado_Hoja1"/>
      <sheetName val="CUADRO PRESENTACION"/>
      <sheetName val="RIESGOS"/>
      <sheetName val="COBERTURAS"/>
      <sheetName val="CUADRO RESUMEN"/>
      <sheetName val="Info"/>
      <sheetName val="P Y G FINANCIERO"/>
      <sheetName val="Rea"/>
      <sheetName val="P&amp;G"/>
      <sheetName val="% Pérdida"/>
      <sheetName val="CUADRO_PRESENTACION"/>
      <sheetName val="CUADRO_RESUMEN"/>
      <sheetName val="P_Y_G_FINANCIERO"/>
      <sheetName val="%_Pérdida"/>
    </sheetNames>
    <sheetDataSet>
      <sheetData sheetId="0" refreshError="1"/>
      <sheetData sheetId="1" refreshError="1"/>
      <sheetData sheetId="2" refreshError="1"/>
      <sheetData sheetId="3" refreshError="1"/>
      <sheetData sheetId="4" refreshError="1">
        <row r="21">
          <cell r="L21" t="str">
            <v>-  TERREMOTO, TEMBLOR, ERUPCIÓN VOLCANICA:  SIN DEDUCIBLE</v>
          </cell>
        </row>
        <row r="22">
          <cell r="L22" t="str">
            <v>-  AMCCoPH AMIT, TERRORISMO  Y SABOTAJE: SIN DEDUCIBLE</v>
          </cell>
        </row>
        <row r="23">
          <cell r="L23" t="str">
            <v>-  HURTO CALIFICADO Y HURTO SIMPLE PARA CUALQUIER BIENES DIFERENTES A EQUIPOS ELECTRICOS Y ELECTRONICOS Y MAQUINARIA: SIN DEDUCIBLE</v>
          </cell>
        </row>
        <row r="24">
          <cell r="L24" t="str">
            <v>-  DEMAS EVENTOS PARA CUALQUIER BIENES DIFERENTES A EQUIPOS ELECTRICOS Y ELECTRONICOS Y MAQUINARIA: SIN DEDUCIBLE</v>
          </cell>
        </row>
        <row r="25">
          <cell r="L25" t="str">
            <v>-  HURTO CALIFICADO Y HURTO SIMPLE DE EQUIPOS ELECTRICOS Y ELECTRONICOS (EXCEPTO CELULARES, AVANTELES, BEEPERS, RADIOTELÉFONOS Y DEMÁS EQUIPOS PORTATILES DE COMUNICACIÓN, CUALQUIER TECNOLOGIA): SIN DEDUCIBLE</v>
          </cell>
        </row>
      </sheetData>
      <sheetData sheetId="5" refreshError="1"/>
      <sheetData sheetId="6" refreshError="1"/>
      <sheetData sheetId="7" refreshError="1"/>
      <sheetData sheetId="8" refreshError="1"/>
      <sheetData sheetId="9" refreshError="1"/>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UDIO DE MERCADO"/>
      <sheetName val="ANEXO 1_ RELACION DE BIENES"/>
      <sheetName val="TASAS PROMEDIO"/>
      <sheetName val="ANEXO 1_RELACION DE BIENES TRDM"/>
    </sheetNames>
    <sheetDataSet>
      <sheetData sheetId="0">
        <row r="1">
          <cell r="A1" t="str">
            <v>UNIVERSIDAD COLEGIO MAYOR DE CUNDINAMARCA</v>
          </cell>
          <cell r="B1">
            <v>0</v>
          </cell>
          <cell r="C1">
            <v>0</v>
          </cell>
          <cell r="D1">
            <v>0</v>
          </cell>
          <cell r="E1">
            <v>0</v>
          </cell>
          <cell r="F1">
            <v>0</v>
          </cell>
          <cell r="G1">
            <v>0</v>
          </cell>
          <cell r="H1">
            <v>0</v>
          </cell>
          <cell r="I1">
            <v>0</v>
          </cell>
          <cell r="J1">
            <v>0</v>
          </cell>
          <cell r="K1">
            <v>0</v>
          </cell>
          <cell r="L1">
            <v>0</v>
          </cell>
          <cell r="M1">
            <v>0</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Views>
    <sheetView topLeftCell="A4" workbookViewId="0">
      <selection activeCell="B27" sqref="B27"/>
    </sheetView>
  </sheetViews>
  <sheetFormatPr baseColWidth="10" defaultRowHeight="12.75" x14ac:dyDescent="0.2"/>
  <cols>
    <col min="1" max="1" width="16.140625" customWidth="1"/>
    <col min="2" max="2" width="66.28515625" customWidth="1"/>
  </cols>
  <sheetData>
    <row r="1" spans="1:2" s="198" customFormat="1" ht="14.25" x14ac:dyDescent="0.25">
      <c r="A1" s="197"/>
    </row>
    <row r="2" spans="1:2" s="198" customFormat="1" ht="14.25" x14ac:dyDescent="0.25">
      <c r="A2" s="197"/>
    </row>
    <row r="3" spans="1:2" s="198" customFormat="1" ht="14.25" x14ac:dyDescent="0.25">
      <c r="A3" s="197"/>
    </row>
    <row r="4" spans="1:2" s="198" customFormat="1" ht="14.25" x14ac:dyDescent="0.25">
      <c r="A4" s="197"/>
    </row>
    <row r="5" spans="1:2" s="198" customFormat="1" ht="17.25" x14ac:dyDescent="0.3">
      <c r="A5" s="245" t="s">
        <v>743</v>
      </c>
      <c r="B5" s="245"/>
    </row>
    <row r="6" spans="1:2" s="198" customFormat="1" ht="17.25" x14ac:dyDescent="0.3">
      <c r="A6" s="245" t="s">
        <v>744</v>
      </c>
      <c r="B6" s="245"/>
    </row>
    <row r="7" spans="1:2" s="200" customFormat="1" ht="40.5" customHeight="1" x14ac:dyDescent="0.2">
      <c r="A7" s="199" t="s">
        <v>745</v>
      </c>
      <c r="B7" s="199" t="s">
        <v>746</v>
      </c>
    </row>
    <row r="8" spans="1:2" s="203" customFormat="1" ht="16.5" x14ac:dyDescent="0.3">
      <c r="A8" s="201" t="s">
        <v>747</v>
      </c>
      <c r="B8" s="202" t="s">
        <v>756</v>
      </c>
    </row>
    <row r="9" spans="1:2" s="203" customFormat="1" ht="16.5" x14ac:dyDescent="0.3">
      <c r="A9" s="201" t="s">
        <v>748</v>
      </c>
      <c r="B9" s="202" t="s">
        <v>757</v>
      </c>
    </row>
    <row r="10" spans="1:2" s="203" customFormat="1" ht="16.5" x14ac:dyDescent="0.3">
      <c r="A10" s="201" t="s">
        <v>749</v>
      </c>
      <c r="B10" s="202" t="s">
        <v>758</v>
      </c>
    </row>
    <row r="11" spans="1:2" s="203" customFormat="1" ht="16.5" x14ac:dyDescent="0.3">
      <c r="A11" s="201" t="s">
        <v>750</v>
      </c>
      <c r="B11" s="202" t="s">
        <v>759</v>
      </c>
    </row>
    <row r="12" spans="1:2" s="203" customFormat="1" ht="16.5" x14ac:dyDescent="0.3">
      <c r="A12" s="201" t="s">
        <v>751</v>
      </c>
      <c r="B12" s="202" t="s">
        <v>760</v>
      </c>
    </row>
    <row r="13" spans="1:2" s="203" customFormat="1" ht="16.5" x14ac:dyDescent="0.3">
      <c r="A13" s="201" t="s">
        <v>753</v>
      </c>
      <c r="B13" s="202" t="s">
        <v>761</v>
      </c>
    </row>
    <row r="14" spans="1:2" s="203" customFormat="1" ht="16.5" x14ac:dyDescent="0.3">
      <c r="A14" s="201" t="s">
        <v>754</v>
      </c>
      <c r="B14" s="204" t="s">
        <v>147</v>
      </c>
    </row>
    <row r="15" spans="1:2" s="203" customFormat="1" ht="16.5" x14ac:dyDescent="0.3">
      <c r="A15" s="201" t="s">
        <v>762</v>
      </c>
      <c r="B15" s="204" t="s">
        <v>752</v>
      </c>
    </row>
    <row r="16" spans="1:2" s="198" customFormat="1" ht="16.5" x14ac:dyDescent="0.3">
      <c r="A16" s="201" t="s">
        <v>763</v>
      </c>
      <c r="B16" s="204" t="s">
        <v>274</v>
      </c>
    </row>
    <row r="17" spans="1:2" s="198" customFormat="1" ht="16.5" x14ac:dyDescent="0.3">
      <c r="A17" s="201" t="s">
        <v>764</v>
      </c>
      <c r="B17" s="204" t="s">
        <v>774</v>
      </c>
    </row>
    <row r="18" spans="1:2" s="203" customFormat="1" ht="16.5" x14ac:dyDescent="0.3">
      <c r="A18" s="201" t="s">
        <v>755</v>
      </c>
      <c r="B18" s="202" t="s">
        <v>765</v>
      </c>
    </row>
    <row r="19" spans="1:2" s="198" customFormat="1" ht="14.25" x14ac:dyDescent="0.25">
      <c r="A19" s="197"/>
    </row>
    <row r="20" spans="1:2" s="198" customFormat="1" ht="14.25" x14ac:dyDescent="0.25">
      <c r="A20" s="197"/>
    </row>
    <row r="21" spans="1:2" s="198" customFormat="1" ht="14.25" x14ac:dyDescent="0.25">
      <c r="A21" s="197"/>
    </row>
    <row r="22" spans="1:2" s="198" customFormat="1" ht="14.25" x14ac:dyDescent="0.25">
      <c r="A22" s="197"/>
    </row>
    <row r="23" spans="1:2" s="198" customFormat="1" ht="14.25" x14ac:dyDescent="0.25">
      <c r="A23" s="197"/>
    </row>
    <row r="24" spans="1:2" s="198" customFormat="1" ht="14.25" x14ac:dyDescent="0.25">
      <c r="A24" s="197"/>
    </row>
    <row r="25" spans="1:2" s="198" customFormat="1" ht="14.25" x14ac:dyDescent="0.25">
      <c r="A25" s="197"/>
    </row>
    <row r="26" spans="1:2" s="198" customFormat="1" ht="14.25" x14ac:dyDescent="0.25">
      <c r="A26" s="197"/>
    </row>
    <row r="27" spans="1:2" s="198" customFormat="1" ht="14.25" x14ac:dyDescent="0.25">
      <c r="A27" s="197"/>
    </row>
    <row r="28" spans="1:2" s="198" customFormat="1" ht="14.25" x14ac:dyDescent="0.25">
      <c r="A28" s="197"/>
    </row>
    <row r="29" spans="1:2" s="198" customFormat="1" ht="14.25" x14ac:dyDescent="0.25">
      <c r="A29" s="197"/>
    </row>
    <row r="30" spans="1:2" s="198" customFormat="1" ht="14.25" x14ac:dyDescent="0.25">
      <c r="A30" s="197"/>
    </row>
    <row r="31" spans="1:2" s="198" customFormat="1" ht="14.25" x14ac:dyDescent="0.25">
      <c r="A31" s="197"/>
    </row>
    <row r="32" spans="1:2" s="198" customFormat="1" ht="14.25" x14ac:dyDescent="0.25">
      <c r="A32" s="197"/>
    </row>
    <row r="33" spans="1:1" s="198" customFormat="1" ht="14.25" x14ac:dyDescent="0.25">
      <c r="A33" s="197"/>
    </row>
    <row r="34" spans="1:1" s="198" customFormat="1" ht="14.25" x14ac:dyDescent="0.25">
      <c r="A34" s="197"/>
    </row>
    <row r="35" spans="1:1" s="198" customFormat="1" ht="14.25" x14ac:dyDescent="0.25">
      <c r="A35" s="197"/>
    </row>
    <row r="36" spans="1:1" s="198" customFormat="1" ht="14.25" x14ac:dyDescent="0.25">
      <c r="A36" s="197"/>
    </row>
    <row r="37" spans="1:1" s="198" customFormat="1" ht="14.25" x14ac:dyDescent="0.25">
      <c r="A37" s="197"/>
    </row>
    <row r="38" spans="1:1" s="198" customFormat="1" ht="14.25" x14ac:dyDescent="0.25">
      <c r="A38" s="197"/>
    </row>
    <row r="39" spans="1:1" s="198" customFormat="1" ht="14.25" x14ac:dyDescent="0.25">
      <c r="A39" s="197"/>
    </row>
    <row r="40" spans="1:1" s="198" customFormat="1" ht="14.25" x14ac:dyDescent="0.25">
      <c r="A40" s="197"/>
    </row>
    <row r="41" spans="1:1" s="198" customFormat="1" ht="14.25" x14ac:dyDescent="0.25">
      <c r="A41" s="197"/>
    </row>
    <row r="42" spans="1:1" s="198" customFormat="1" ht="14.25" x14ac:dyDescent="0.25">
      <c r="A42" s="197"/>
    </row>
    <row r="43" spans="1:1" s="198" customFormat="1" ht="14.25" x14ac:dyDescent="0.25">
      <c r="A43" s="197"/>
    </row>
    <row r="44" spans="1:1" s="198" customFormat="1" ht="14.25" x14ac:dyDescent="0.25">
      <c r="A44" s="197"/>
    </row>
    <row r="45" spans="1:1" s="198" customFormat="1" ht="14.25" x14ac:dyDescent="0.25">
      <c r="A45" s="197"/>
    </row>
    <row r="46" spans="1:1" s="198" customFormat="1" ht="14.25" x14ac:dyDescent="0.25">
      <c r="A46" s="197"/>
    </row>
    <row r="47" spans="1:1" s="198" customFormat="1" ht="14.25" x14ac:dyDescent="0.25">
      <c r="A47" s="197"/>
    </row>
    <row r="48" spans="1:1" s="198" customFormat="1" ht="14.25" x14ac:dyDescent="0.25">
      <c r="A48" s="197"/>
    </row>
    <row r="49" spans="1:1" s="198" customFormat="1" ht="14.25" x14ac:dyDescent="0.25">
      <c r="A49" s="197"/>
    </row>
    <row r="50" spans="1:1" s="198" customFormat="1" ht="14.25" x14ac:dyDescent="0.25">
      <c r="A50" s="197"/>
    </row>
    <row r="51" spans="1:1" s="198" customFormat="1" ht="14.25" x14ac:dyDescent="0.25">
      <c r="A51" s="197"/>
    </row>
    <row r="52" spans="1:1" s="198" customFormat="1" ht="14.25" x14ac:dyDescent="0.25">
      <c r="A52" s="197"/>
    </row>
    <row r="53" spans="1:1" s="198" customFormat="1" ht="14.25" x14ac:dyDescent="0.25">
      <c r="A53" s="197"/>
    </row>
    <row r="54" spans="1:1" s="198" customFormat="1" ht="14.25" x14ac:dyDescent="0.25">
      <c r="A54" s="197"/>
    </row>
    <row r="55" spans="1:1" s="198" customFormat="1" ht="14.25" x14ac:dyDescent="0.25">
      <c r="A55" s="197"/>
    </row>
    <row r="56" spans="1:1" s="198" customFormat="1" ht="14.25" x14ac:dyDescent="0.25">
      <c r="A56" s="197"/>
    </row>
    <row r="57" spans="1:1" s="198" customFormat="1" ht="14.25" x14ac:dyDescent="0.25">
      <c r="A57" s="197"/>
    </row>
    <row r="58" spans="1:1" s="198" customFormat="1" ht="14.25" x14ac:dyDescent="0.25">
      <c r="A58" s="197"/>
    </row>
    <row r="59" spans="1:1" s="198" customFormat="1" ht="14.25" x14ac:dyDescent="0.25">
      <c r="A59" s="197"/>
    </row>
    <row r="60" spans="1:1" s="198" customFormat="1" ht="14.25" x14ac:dyDescent="0.25">
      <c r="A60" s="197"/>
    </row>
    <row r="61" spans="1:1" s="198" customFormat="1" ht="14.25" x14ac:dyDescent="0.25">
      <c r="A61" s="197"/>
    </row>
    <row r="62" spans="1:1" s="198" customFormat="1" ht="14.25" x14ac:dyDescent="0.25">
      <c r="A62" s="197"/>
    </row>
    <row r="63" spans="1:1" s="198" customFormat="1" ht="14.25" x14ac:dyDescent="0.25">
      <c r="A63" s="197"/>
    </row>
    <row r="64" spans="1:1" s="198" customFormat="1" ht="14.25" x14ac:dyDescent="0.25">
      <c r="A64" s="197"/>
    </row>
    <row r="65" spans="1:1" s="198" customFormat="1" ht="14.25" x14ac:dyDescent="0.25">
      <c r="A65" s="197"/>
    </row>
    <row r="66" spans="1:1" s="198" customFormat="1" ht="14.25" x14ac:dyDescent="0.25">
      <c r="A66" s="197"/>
    </row>
    <row r="67" spans="1:1" s="198" customFormat="1" ht="14.25" x14ac:dyDescent="0.25">
      <c r="A67" s="197"/>
    </row>
    <row r="68" spans="1:1" s="198" customFormat="1" ht="14.25" x14ac:dyDescent="0.25">
      <c r="A68" s="197"/>
    </row>
    <row r="69" spans="1:1" s="198" customFormat="1" ht="14.25" x14ac:dyDescent="0.25">
      <c r="A69" s="197"/>
    </row>
    <row r="70" spans="1:1" s="198" customFormat="1" ht="14.25" x14ac:dyDescent="0.25">
      <c r="A70" s="197"/>
    </row>
    <row r="71" spans="1:1" s="198" customFormat="1" ht="14.25" x14ac:dyDescent="0.25">
      <c r="A71" s="197"/>
    </row>
    <row r="72" spans="1:1" s="198" customFormat="1" ht="14.25" x14ac:dyDescent="0.25">
      <c r="A72" s="197"/>
    </row>
    <row r="73" spans="1:1" s="198" customFormat="1" ht="14.25" x14ac:dyDescent="0.25">
      <c r="A73" s="197"/>
    </row>
    <row r="74" spans="1:1" s="198" customFormat="1" ht="14.25" x14ac:dyDescent="0.25">
      <c r="A74" s="197"/>
    </row>
    <row r="75" spans="1:1" s="198" customFormat="1" ht="14.25" x14ac:dyDescent="0.25">
      <c r="A75" s="197"/>
    </row>
    <row r="76" spans="1:1" s="198" customFormat="1" ht="14.25" x14ac:dyDescent="0.25">
      <c r="A76" s="197"/>
    </row>
    <row r="77" spans="1:1" s="198" customFormat="1" ht="14.25" x14ac:dyDescent="0.25">
      <c r="A77" s="197"/>
    </row>
    <row r="78" spans="1:1" s="198" customFormat="1" ht="14.25" x14ac:dyDescent="0.25">
      <c r="A78" s="197"/>
    </row>
    <row r="79" spans="1:1" s="198" customFormat="1" ht="14.25" x14ac:dyDescent="0.25">
      <c r="A79" s="197"/>
    </row>
    <row r="80" spans="1:1" s="198" customFormat="1" ht="14.25" x14ac:dyDescent="0.25">
      <c r="A80" s="197"/>
    </row>
    <row r="81" spans="1:1" s="198" customFormat="1" ht="14.25" x14ac:dyDescent="0.25">
      <c r="A81" s="197"/>
    </row>
    <row r="82" spans="1:1" s="198" customFormat="1" ht="14.25" x14ac:dyDescent="0.25">
      <c r="A82" s="197"/>
    </row>
    <row r="83" spans="1:1" s="198" customFormat="1" ht="14.25" x14ac:dyDescent="0.25">
      <c r="A83" s="197"/>
    </row>
    <row r="84" spans="1:1" s="198" customFormat="1" ht="14.25" x14ac:dyDescent="0.25">
      <c r="A84" s="197"/>
    </row>
    <row r="85" spans="1:1" s="198" customFormat="1" ht="14.25" x14ac:dyDescent="0.25">
      <c r="A85" s="197"/>
    </row>
    <row r="86" spans="1:1" s="198" customFormat="1" ht="14.25" x14ac:dyDescent="0.25">
      <c r="A86" s="197"/>
    </row>
    <row r="87" spans="1:1" s="198" customFormat="1" ht="14.25" x14ac:dyDescent="0.25">
      <c r="A87" s="197"/>
    </row>
    <row r="88" spans="1:1" s="198" customFormat="1" ht="14.25" x14ac:dyDescent="0.25">
      <c r="A88" s="197"/>
    </row>
    <row r="89" spans="1:1" s="198" customFormat="1" ht="14.25" x14ac:dyDescent="0.25">
      <c r="A89" s="197"/>
    </row>
    <row r="90" spans="1:1" s="198" customFormat="1" ht="14.25" x14ac:dyDescent="0.25">
      <c r="A90" s="197"/>
    </row>
    <row r="91" spans="1:1" s="198" customFormat="1" ht="14.25" x14ac:dyDescent="0.25">
      <c r="A91" s="197"/>
    </row>
    <row r="92" spans="1:1" s="198" customFormat="1" ht="14.25" x14ac:dyDescent="0.25">
      <c r="A92" s="197"/>
    </row>
    <row r="93" spans="1:1" s="198" customFormat="1" ht="14.25" x14ac:dyDescent="0.25">
      <c r="A93" s="197"/>
    </row>
    <row r="94" spans="1:1" s="198" customFormat="1" ht="14.25" x14ac:dyDescent="0.25">
      <c r="A94" s="197"/>
    </row>
    <row r="95" spans="1:1" s="198" customFormat="1" ht="14.25" x14ac:dyDescent="0.25">
      <c r="A95" s="197"/>
    </row>
    <row r="96" spans="1:1" s="198" customFormat="1" ht="14.25" x14ac:dyDescent="0.25">
      <c r="A96" s="197"/>
    </row>
    <row r="97" spans="1:1" s="198" customFormat="1" ht="14.25" x14ac:dyDescent="0.25">
      <c r="A97" s="197"/>
    </row>
    <row r="98" spans="1:1" s="198" customFormat="1" ht="14.25" x14ac:dyDescent="0.25">
      <c r="A98" s="197"/>
    </row>
    <row r="99" spans="1:1" s="198" customFormat="1" ht="14.25" x14ac:dyDescent="0.25">
      <c r="A99" s="197"/>
    </row>
    <row r="100" spans="1:1" s="198" customFormat="1" ht="14.25" x14ac:dyDescent="0.25">
      <c r="A100" s="197"/>
    </row>
    <row r="101" spans="1:1" s="198" customFormat="1" ht="14.25" x14ac:dyDescent="0.25">
      <c r="A101" s="197"/>
    </row>
    <row r="102" spans="1:1" s="198" customFormat="1" ht="14.25" x14ac:dyDescent="0.25">
      <c r="A102" s="197"/>
    </row>
    <row r="103" spans="1:1" s="198" customFormat="1" ht="14.25" x14ac:dyDescent="0.25">
      <c r="A103" s="197"/>
    </row>
    <row r="104" spans="1:1" s="198" customFormat="1" ht="14.25" x14ac:dyDescent="0.25">
      <c r="A104" s="197"/>
    </row>
    <row r="105" spans="1:1" s="198" customFormat="1" ht="14.25" x14ac:dyDescent="0.25">
      <c r="A105" s="197"/>
    </row>
    <row r="106" spans="1:1" s="198" customFormat="1" ht="14.25" x14ac:dyDescent="0.25">
      <c r="A106" s="197"/>
    </row>
    <row r="107" spans="1:1" s="198" customFormat="1" ht="14.25" x14ac:dyDescent="0.25">
      <c r="A107" s="197"/>
    </row>
    <row r="108" spans="1:1" s="198" customFormat="1" ht="14.25" x14ac:dyDescent="0.25">
      <c r="A108" s="197"/>
    </row>
    <row r="109" spans="1:1" s="198" customFormat="1" ht="14.25" x14ac:dyDescent="0.25">
      <c r="A109" s="197"/>
    </row>
    <row r="110" spans="1:1" s="198" customFormat="1" ht="14.25" x14ac:dyDescent="0.25">
      <c r="A110" s="197"/>
    </row>
    <row r="111" spans="1:1" s="198" customFormat="1" ht="14.25" x14ac:dyDescent="0.25">
      <c r="A111" s="197"/>
    </row>
    <row r="112" spans="1:1" s="198" customFormat="1" ht="14.25" x14ac:dyDescent="0.25">
      <c r="A112" s="197"/>
    </row>
    <row r="113" spans="1:1" s="198" customFormat="1" ht="14.25" x14ac:dyDescent="0.25">
      <c r="A113" s="197"/>
    </row>
    <row r="114" spans="1:1" s="198" customFormat="1" ht="14.25" x14ac:dyDescent="0.25">
      <c r="A114" s="197"/>
    </row>
    <row r="115" spans="1:1" s="198" customFormat="1" ht="14.25" x14ac:dyDescent="0.25">
      <c r="A115" s="197"/>
    </row>
    <row r="116" spans="1:1" s="198" customFormat="1" ht="14.25" x14ac:dyDescent="0.25">
      <c r="A116" s="197"/>
    </row>
    <row r="117" spans="1:1" s="198" customFormat="1" ht="14.25" x14ac:dyDescent="0.25">
      <c r="A117" s="197"/>
    </row>
    <row r="118" spans="1:1" s="198" customFormat="1" ht="14.25" x14ac:dyDescent="0.25">
      <c r="A118" s="197"/>
    </row>
    <row r="119" spans="1:1" s="198" customFormat="1" ht="14.25" x14ac:dyDescent="0.25">
      <c r="A119" s="197"/>
    </row>
    <row r="120" spans="1:1" s="198" customFormat="1" ht="14.25" x14ac:dyDescent="0.25">
      <c r="A120" s="197"/>
    </row>
    <row r="121" spans="1:1" s="198" customFormat="1" ht="14.25" x14ac:dyDescent="0.25">
      <c r="A121" s="197"/>
    </row>
    <row r="122" spans="1:1" s="198" customFormat="1" ht="14.25" x14ac:dyDescent="0.25">
      <c r="A122" s="197"/>
    </row>
    <row r="123" spans="1:1" s="198" customFormat="1" ht="14.25" x14ac:dyDescent="0.25">
      <c r="A123" s="197"/>
    </row>
    <row r="124" spans="1:1" s="198" customFormat="1" ht="14.25" x14ac:dyDescent="0.25">
      <c r="A124" s="197"/>
    </row>
    <row r="125" spans="1:1" s="198" customFormat="1" ht="14.25" x14ac:dyDescent="0.25">
      <c r="A125" s="197"/>
    </row>
    <row r="126" spans="1:1" s="198" customFormat="1" ht="14.25" x14ac:dyDescent="0.25">
      <c r="A126" s="197"/>
    </row>
    <row r="127" spans="1:1" s="198" customFormat="1" ht="14.25" x14ac:dyDescent="0.25">
      <c r="A127" s="197"/>
    </row>
    <row r="128" spans="1:1" s="198" customFormat="1" ht="14.25" x14ac:dyDescent="0.25">
      <c r="A128" s="197"/>
    </row>
    <row r="129" spans="1:1" s="198" customFormat="1" ht="14.25" x14ac:dyDescent="0.25">
      <c r="A129" s="197"/>
    </row>
    <row r="130" spans="1:1" s="198" customFormat="1" ht="14.25" x14ac:dyDescent="0.25">
      <c r="A130" s="197"/>
    </row>
    <row r="131" spans="1:1" s="198" customFormat="1" ht="14.25" x14ac:dyDescent="0.25">
      <c r="A131" s="197"/>
    </row>
    <row r="132" spans="1:1" s="198" customFormat="1" ht="14.25" x14ac:dyDescent="0.25">
      <c r="A132" s="197"/>
    </row>
    <row r="133" spans="1:1" s="198" customFormat="1" ht="14.25" x14ac:dyDescent="0.25">
      <c r="A133" s="197"/>
    </row>
    <row r="134" spans="1:1" s="198" customFormat="1" ht="14.25" x14ac:dyDescent="0.25">
      <c r="A134" s="197"/>
    </row>
    <row r="135" spans="1:1" s="198" customFormat="1" ht="14.25" x14ac:dyDescent="0.25">
      <c r="A135" s="197"/>
    </row>
    <row r="136" spans="1:1" s="198" customFormat="1" ht="14.25" x14ac:dyDescent="0.25">
      <c r="A136" s="197"/>
    </row>
    <row r="137" spans="1:1" s="198" customFormat="1" ht="14.25" x14ac:dyDescent="0.25">
      <c r="A137" s="197"/>
    </row>
    <row r="138" spans="1:1" s="198" customFormat="1" ht="14.25" x14ac:dyDescent="0.25">
      <c r="A138" s="197"/>
    </row>
    <row r="139" spans="1:1" s="198" customFormat="1" ht="14.25" x14ac:dyDescent="0.25">
      <c r="A139" s="197"/>
    </row>
    <row r="140" spans="1:1" s="198" customFormat="1" ht="14.25" x14ac:dyDescent="0.25">
      <c r="A140" s="197"/>
    </row>
    <row r="141" spans="1:1" s="198" customFormat="1" ht="14.25" x14ac:dyDescent="0.25">
      <c r="A141" s="197"/>
    </row>
    <row r="142" spans="1:1" s="198" customFormat="1" ht="14.25" x14ac:dyDescent="0.25">
      <c r="A142" s="197"/>
    </row>
    <row r="143" spans="1:1" s="198" customFormat="1" ht="14.25" x14ac:dyDescent="0.25">
      <c r="A143" s="197"/>
    </row>
    <row r="144" spans="1:1" s="198" customFormat="1" ht="14.25" x14ac:dyDescent="0.25">
      <c r="A144" s="197"/>
    </row>
    <row r="145" spans="1:1" s="198" customFormat="1" ht="14.25" x14ac:dyDescent="0.25">
      <c r="A145" s="197"/>
    </row>
    <row r="146" spans="1:1" s="198" customFormat="1" ht="14.25" x14ac:dyDescent="0.25">
      <c r="A146" s="197"/>
    </row>
    <row r="147" spans="1:1" s="198" customFormat="1" ht="14.25" x14ac:dyDescent="0.25">
      <c r="A147" s="197"/>
    </row>
    <row r="148" spans="1:1" s="198" customFormat="1" ht="14.25" x14ac:dyDescent="0.25">
      <c r="A148" s="197"/>
    </row>
    <row r="149" spans="1:1" s="198" customFormat="1" ht="14.25" x14ac:dyDescent="0.25">
      <c r="A149" s="197"/>
    </row>
    <row r="150" spans="1:1" s="198" customFormat="1" ht="14.25" x14ac:dyDescent="0.25">
      <c r="A150" s="197"/>
    </row>
    <row r="151" spans="1:1" s="198" customFormat="1" ht="14.25" x14ac:dyDescent="0.25">
      <c r="A151" s="197"/>
    </row>
    <row r="152" spans="1:1" s="198" customFormat="1" ht="14.25" x14ac:dyDescent="0.25">
      <c r="A152" s="197"/>
    </row>
    <row r="153" spans="1:1" s="198" customFormat="1" ht="14.25" x14ac:dyDescent="0.25">
      <c r="A153" s="197"/>
    </row>
    <row r="154" spans="1:1" s="198" customFormat="1" ht="14.25" x14ac:dyDescent="0.25">
      <c r="A154" s="197"/>
    </row>
    <row r="155" spans="1:1" s="198" customFormat="1" ht="14.25" x14ac:dyDescent="0.25">
      <c r="A155" s="197"/>
    </row>
    <row r="156" spans="1:1" s="198" customFormat="1" ht="14.25" x14ac:dyDescent="0.25">
      <c r="A156" s="197"/>
    </row>
    <row r="157" spans="1:1" s="198" customFormat="1" ht="14.25" x14ac:dyDescent="0.25">
      <c r="A157" s="197"/>
    </row>
    <row r="158" spans="1:1" s="198" customFormat="1" ht="14.25" x14ac:dyDescent="0.25">
      <c r="A158" s="197"/>
    </row>
    <row r="159" spans="1:1" s="198" customFormat="1" ht="14.25" x14ac:dyDescent="0.25">
      <c r="A159" s="197"/>
    </row>
    <row r="160" spans="1:1" s="198" customFormat="1" ht="14.25" x14ac:dyDescent="0.25">
      <c r="A160" s="197"/>
    </row>
    <row r="161" spans="1:1" s="198" customFormat="1" ht="14.25" x14ac:dyDescent="0.25">
      <c r="A161" s="197"/>
    </row>
    <row r="162" spans="1:1" s="198" customFormat="1" ht="14.25" x14ac:dyDescent="0.25">
      <c r="A162" s="197"/>
    </row>
    <row r="163" spans="1:1" s="198" customFormat="1" ht="14.25" x14ac:dyDescent="0.25">
      <c r="A163" s="197"/>
    </row>
    <row r="164" spans="1:1" s="198" customFormat="1" ht="14.25" x14ac:dyDescent="0.25">
      <c r="A164" s="197"/>
    </row>
    <row r="165" spans="1:1" s="198" customFormat="1" ht="14.25" x14ac:dyDescent="0.25">
      <c r="A165" s="197"/>
    </row>
    <row r="166" spans="1:1" s="198" customFormat="1" ht="14.25" x14ac:dyDescent="0.25">
      <c r="A166" s="197"/>
    </row>
    <row r="167" spans="1:1" s="198" customFormat="1" ht="14.25" x14ac:dyDescent="0.25">
      <c r="A167" s="197"/>
    </row>
    <row r="168" spans="1:1" s="198" customFormat="1" ht="14.25" x14ac:dyDescent="0.25">
      <c r="A168" s="197"/>
    </row>
    <row r="169" spans="1:1" s="198" customFormat="1" ht="14.25" x14ac:dyDescent="0.25">
      <c r="A169" s="197"/>
    </row>
    <row r="170" spans="1:1" s="198" customFormat="1" ht="14.25" x14ac:dyDescent="0.25">
      <c r="A170" s="197"/>
    </row>
    <row r="171" spans="1:1" s="198" customFormat="1" ht="14.25" x14ac:dyDescent="0.25">
      <c r="A171" s="197"/>
    </row>
    <row r="172" spans="1:1" s="198" customFormat="1" ht="14.25" x14ac:dyDescent="0.25">
      <c r="A172" s="197"/>
    </row>
    <row r="173" spans="1:1" s="198" customFormat="1" ht="14.25" x14ac:dyDescent="0.25">
      <c r="A173" s="197"/>
    </row>
    <row r="174" spans="1:1" s="198" customFormat="1" ht="14.25" x14ac:dyDescent="0.25">
      <c r="A174" s="197"/>
    </row>
    <row r="175" spans="1:1" s="198" customFormat="1" ht="14.25" x14ac:dyDescent="0.25">
      <c r="A175" s="197"/>
    </row>
    <row r="176" spans="1:1" s="198" customFormat="1" ht="14.25" x14ac:dyDescent="0.25">
      <c r="A176" s="197"/>
    </row>
    <row r="177" spans="1:1" s="198" customFormat="1" ht="14.25" x14ac:dyDescent="0.25">
      <c r="A177" s="197"/>
    </row>
    <row r="178" spans="1:1" s="198" customFormat="1" ht="14.25" x14ac:dyDescent="0.25">
      <c r="A178" s="197"/>
    </row>
    <row r="179" spans="1:1" s="198" customFormat="1" ht="14.25" x14ac:dyDescent="0.25">
      <c r="A179" s="197"/>
    </row>
    <row r="180" spans="1:1" s="198" customFormat="1" ht="14.25" x14ac:dyDescent="0.25">
      <c r="A180" s="197"/>
    </row>
    <row r="181" spans="1:1" s="198" customFormat="1" ht="14.25" x14ac:dyDescent="0.25">
      <c r="A181" s="197"/>
    </row>
    <row r="182" spans="1:1" s="198" customFormat="1" ht="14.25" x14ac:dyDescent="0.25">
      <c r="A182" s="197"/>
    </row>
    <row r="183" spans="1:1" s="198" customFormat="1" ht="14.25" x14ac:dyDescent="0.25">
      <c r="A183" s="197"/>
    </row>
    <row r="184" spans="1:1" s="198" customFormat="1" ht="14.25" x14ac:dyDescent="0.25">
      <c r="A184" s="197"/>
    </row>
    <row r="185" spans="1:1" s="198" customFormat="1" ht="14.25" x14ac:dyDescent="0.25">
      <c r="A185" s="197"/>
    </row>
    <row r="186" spans="1:1" s="198" customFormat="1" ht="14.25" x14ac:dyDescent="0.25">
      <c r="A186" s="197"/>
    </row>
    <row r="187" spans="1:1" s="198" customFormat="1" ht="14.25" x14ac:dyDescent="0.25">
      <c r="A187" s="197"/>
    </row>
    <row r="188" spans="1:1" s="198" customFormat="1" ht="14.25" x14ac:dyDescent="0.25">
      <c r="A188" s="197"/>
    </row>
    <row r="189" spans="1:1" s="198" customFormat="1" ht="14.25" x14ac:dyDescent="0.25">
      <c r="A189" s="197"/>
    </row>
    <row r="190" spans="1:1" s="198" customFormat="1" ht="14.25" x14ac:dyDescent="0.25">
      <c r="A190" s="197"/>
    </row>
    <row r="191" spans="1:1" s="198" customFormat="1" ht="14.25" x14ac:dyDescent="0.25">
      <c r="A191" s="197"/>
    </row>
    <row r="192" spans="1:1" s="198" customFormat="1" ht="14.25" x14ac:dyDescent="0.25">
      <c r="A192" s="197"/>
    </row>
    <row r="193" spans="1:1" s="198" customFormat="1" ht="14.25" x14ac:dyDescent="0.25">
      <c r="A193" s="197"/>
    </row>
    <row r="194" spans="1:1" s="198" customFormat="1" ht="14.25" x14ac:dyDescent="0.25">
      <c r="A194" s="197"/>
    </row>
    <row r="195" spans="1:1" s="198" customFormat="1" ht="14.25" x14ac:dyDescent="0.25">
      <c r="A195" s="197"/>
    </row>
    <row r="196" spans="1:1" s="198" customFormat="1" ht="14.25" x14ac:dyDescent="0.25">
      <c r="A196" s="197"/>
    </row>
    <row r="197" spans="1:1" s="198" customFormat="1" ht="14.25" x14ac:dyDescent="0.25">
      <c r="A197" s="197"/>
    </row>
    <row r="198" spans="1:1" s="198" customFormat="1" ht="14.25" x14ac:dyDescent="0.25">
      <c r="A198" s="197"/>
    </row>
    <row r="199" spans="1:1" s="198" customFormat="1" ht="14.25" x14ac:dyDescent="0.25">
      <c r="A199" s="197"/>
    </row>
    <row r="200" spans="1:1" s="198" customFormat="1" ht="14.25" x14ac:dyDescent="0.25">
      <c r="A200" s="197"/>
    </row>
    <row r="201" spans="1:1" s="198" customFormat="1" ht="14.25" x14ac:dyDescent="0.25">
      <c r="A201" s="197"/>
    </row>
    <row r="202" spans="1:1" s="198" customFormat="1" ht="14.25" x14ac:dyDescent="0.25">
      <c r="A202" s="197"/>
    </row>
    <row r="203" spans="1:1" s="198" customFormat="1" ht="14.25" x14ac:dyDescent="0.25">
      <c r="A203" s="197"/>
    </row>
    <row r="204" spans="1:1" s="198" customFormat="1" ht="14.25" x14ac:dyDescent="0.25">
      <c r="A204" s="197"/>
    </row>
    <row r="205" spans="1:1" s="198" customFormat="1" ht="14.25" x14ac:dyDescent="0.25">
      <c r="A205" s="197"/>
    </row>
    <row r="206" spans="1:1" s="198" customFormat="1" ht="14.25" x14ac:dyDescent="0.25">
      <c r="A206" s="197"/>
    </row>
    <row r="207" spans="1:1" s="198" customFormat="1" ht="14.25" x14ac:dyDescent="0.25">
      <c r="A207" s="197"/>
    </row>
    <row r="208" spans="1:1" s="198" customFormat="1" ht="14.25" x14ac:dyDescent="0.25">
      <c r="A208" s="197"/>
    </row>
    <row r="209" spans="1:1" s="198" customFormat="1" ht="14.25" x14ac:dyDescent="0.25">
      <c r="A209" s="197"/>
    </row>
    <row r="210" spans="1:1" s="198" customFormat="1" ht="14.25" x14ac:dyDescent="0.25">
      <c r="A210" s="197"/>
    </row>
    <row r="211" spans="1:1" s="198" customFormat="1" ht="14.25" x14ac:dyDescent="0.25">
      <c r="A211" s="197"/>
    </row>
    <row r="212" spans="1:1" s="198" customFormat="1" ht="14.25" x14ac:dyDescent="0.25">
      <c r="A212" s="197"/>
    </row>
    <row r="213" spans="1:1" s="198" customFormat="1" ht="14.25" x14ac:dyDescent="0.25">
      <c r="A213" s="197"/>
    </row>
    <row r="214" spans="1:1" s="198" customFormat="1" ht="14.25" x14ac:dyDescent="0.25">
      <c r="A214" s="197"/>
    </row>
    <row r="215" spans="1:1" s="198" customFormat="1" ht="14.25" x14ac:dyDescent="0.25">
      <c r="A215" s="197"/>
    </row>
    <row r="216" spans="1:1" s="198" customFormat="1" ht="14.25" x14ac:dyDescent="0.25">
      <c r="A216" s="197"/>
    </row>
    <row r="217" spans="1:1" s="198" customFormat="1" ht="14.25" x14ac:dyDescent="0.25">
      <c r="A217" s="197"/>
    </row>
  </sheetData>
  <mergeCells count="2">
    <mergeCell ref="A5:B5"/>
    <mergeCell ref="A6:B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04"/>
  <sheetViews>
    <sheetView topLeftCell="C1" zoomScale="98" zoomScaleNormal="98" workbookViewId="0">
      <pane ySplit="4" topLeftCell="A117" activePane="bottomLeft" state="frozen"/>
      <selection pane="bottomLeft" activeCell="C119" sqref="C119:E119"/>
    </sheetView>
  </sheetViews>
  <sheetFormatPr baseColWidth="10" defaultRowHeight="12.75" x14ac:dyDescent="0.2"/>
  <cols>
    <col min="1" max="1" width="22.7109375" style="2" customWidth="1"/>
    <col min="2" max="2" width="53.7109375" style="2" customWidth="1"/>
    <col min="3" max="3" width="14.7109375" style="3" customWidth="1"/>
    <col min="4" max="4" width="28.7109375" style="3" customWidth="1"/>
    <col min="5" max="5" width="32.7109375" style="4" customWidth="1"/>
    <col min="6" max="16384" width="11.42578125" style="2"/>
  </cols>
  <sheetData>
    <row r="1" spans="1:5" x14ac:dyDescent="0.2">
      <c r="A1" s="283" t="s">
        <v>474</v>
      </c>
      <c r="B1" s="283"/>
      <c r="C1" s="283"/>
      <c r="D1" s="283"/>
      <c r="E1" s="283"/>
    </row>
    <row r="2" spans="1:5" ht="13.5" thickBot="1" x14ac:dyDescent="0.25">
      <c r="A2" s="284" t="s">
        <v>635</v>
      </c>
      <c r="B2" s="284"/>
      <c r="C2" s="284"/>
      <c r="D2" s="284"/>
      <c r="E2" s="284"/>
    </row>
    <row r="4" spans="1:5" x14ac:dyDescent="0.2">
      <c r="A4" s="5" t="s">
        <v>0</v>
      </c>
      <c r="B4" s="285"/>
      <c r="C4" s="285"/>
      <c r="D4" s="285"/>
      <c r="E4" s="285"/>
    </row>
    <row r="5" spans="1:5" ht="13.5" thickBot="1" x14ac:dyDescent="0.25"/>
    <row r="6" spans="1:5" ht="17.25" customHeight="1" thickBot="1" x14ac:dyDescent="0.25">
      <c r="A6" s="259" t="s">
        <v>106</v>
      </c>
      <c r="B6" s="260"/>
      <c r="C6" s="260"/>
      <c r="D6" s="260"/>
      <c r="E6" s="261"/>
    </row>
    <row r="7" spans="1:5" x14ac:dyDescent="0.2">
      <c r="A7" s="5"/>
      <c r="B7" s="5"/>
    </row>
    <row r="8" spans="1:5" ht="38.25" customHeight="1" x14ac:dyDescent="0.2">
      <c r="A8" s="278" t="s">
        <v>475</v>
      </c>
      <c r="B8" s="278"/>
      <c r="C8" s="278"/>
      <c r="D8" s="278"/>
      <c r="E8" s="278"/>
    </row>
    <row r="9" spans="1:5" ht="13.5" thickBot="1" x14ac:dyDescent="0.25"/>
    <row r="10" spans="1:5" ht="17.25" customHeight="1" thickBot="1" x14ac:dyDescent="0.25">
      <c r="A10" s="259" t="s">
        <v>107</v>
      </c>
      <c r="B10" s="260"/>
      <c r="C10" s="260"/>
      <c r="D10" s="260"/>
      <c r="E10" s="261"/>
    </row>
    <row r="11" spans="1:5" x14ac:dyDescent="0.2">
      <c r="A11" s="77"/>
      <c r="B11" s="77"/>
      <c r="C11" s="75"/>
      <c r="D11" s="75"/>
      <c r="E11" s="76"/>
    </row>
    <row r="12" spans="1:5" ht="12.75" customHeight="1" x14ac:dyDescent="0.2">
      <c r="A12" s="78" t="s">
        <v>108</v>
      </c>
      <c r="B12" s="277" t="str">
        <f>A1</f>
        <v>UNIVERSIDAD COLEGIO MAYOR DE CUNDINAMARCA</v>
      </c>
      <c r="C12" s="277"/>
      <c r="D12" s="277"/>
      <c r="E12" s="277"/>
    </row>
    <row r="13" spans="1:5" ht="12.75" customHeight="1" x14ac:dyDescent="0.2">
      <c r="A13" s="78" t="s">
        <v>109</v>
      </c>
      <c r="B13" s="277" t="str">
        <f>B12</f>
        <v>UNIVERSIDAD COLEGIO MAYOR DE CUNDINAMARCA</v>
      </c>
      <c r="C13" s="277"/>
      <c r="D13" s="277"/>
      <c r="E13" s="277"/>
    </row>
    <row r="14" spans="1:5" ht="12.75" customHeight="1" x14ac:dyDescent="0.2">
      <c r="A14" s="78" t="s">
        <v>110</v>
      </c>
      <c r="B14" s="277" t="str">
        <f>B12</f>
        <v>UNIVERSIDAD COLEGIO MAYOR DE CUNDINAMARCA</v>
      </c>
      <c r="C14" s="277"/>
      <c r="D14" s="277"/>
      <c r="E14" s="277"/>
    </row>
    <row r="15" spans="1:5" x14ac:dyDescent="0.2">
      <c r="A15" s="75"/>
      <c r="B15" s="75"/>
      <c r="C15" s="75"/>
      <c r="D15" s="75"/>
      <c r="E15" s="76"/>
    </row>
    <row r="16" spans="1:5" ht="67.5" customHeight="1" x14ac:dyDescent="0.2">
      <c r="A16" s="286" t="s">
        <v>129</v>
      </c>
      <c r="B16" s="265" t="s">
        <v>371</v>
      </c>
      <c r="C16" s="265"/>
      <c r="D16" s="265"/>
      <c r="E16" s="265"/>
    </row>
    <row r="17" spans="1:5" x14ac:dyDescent="0.2">
      <c r="A17" s="286"/>
      <c r="B17" s="278" t="s">
        <v>476</v>
      </c>
      <c r="C17" s="278"/>
      <c r="D17" s="278"/>
      <c r="E17" s="278"/>
    </row>
    <row r="18" spans="1:5" x14ac:dyDescent="0.2">
      <c r="A18" s="286"/>
      <c r="B18" s="278" t="s">
        <v>477</v>
      </c>
      <c r="C18" s="278"/>
      <c r="D18" s="278"/>
      <c r="E18" s="278"/>
    </row>
    <row r="19" spans="1:5" ht="12.75" customHeight="1" x14ac:dyDescent="0.2">
      <c r="A19" s="286"/>
      <c r="B19" s="278" t="s">
        <v>478</v>
      </c>
      <c r="C19" s="278"/>
      <c r="D19" s="278"/>
      <c r="E19" s="278"/>
    </row>
    <row r="20" spans="1:5" ht="12.75" customHeight="1" x14ac:dyDescent="0.2">
      <c r="A20" s="286"/>
      <c r="B20" s="279" t="s">
        <v>136</v>
      </c>
      <c r="C20" s="279"/>
      <c r="D20" s="279"/>
      <c r="E20" s="279"/>
    </row>
    <row r="21" spans="1:5" ht="12.75" customHeight="1" x14ac:dyDescent="0.2">
      <c r="A21" s="286"/>
      <c r="B21" s="279" t="s">
        <v>369</v>
      </c>
      <c r="C21" s="279"/>
      <c r="D21" s="279"/>
      <c r="E21" s="279"/>
    </row>
    <row r="22" spans="1:5" ht="15.75" customHeight="1" thickBot="1" x14ac:dyDescent="0.25">
      <c r="A22" s="79"/>
      <c r="B22" s="10"/>
      <c r="C22" s="10"/>
      <c r="D22" s="10"/>
      <c r="E22" s="10"/>
    </row>
    <row r="23" spans="1:5" ht="17.25" customHeight="1" thickBot="1" x14ac:dyDescent="0.25">
      <c r="A23" s="280" t="s">
        <v>130</v>
      </c>
      <c r="B23" s="281"/>
      <c r="C23" s="281"/>
      <c r="D23" s="281"/>
      <c r="E23" s="282"/>
    </row>
    <row r="24" spans="1:5" ht="53.25" customHeight="1" x14ac:dyDescent="0.2">
      <c r="A24" s="253" t="s">
        <v>479</v>
      </c>
      <c r="B24" s="254"/>
      <c r="C24" s="254"/>
      <c r="D24" s="254"/>
      <c r="E24" s="255"/>
    </row>
    <row r="25" spans="1:5" ht="69" customHeight="1" x14ac:dyDescent="0.2">
      <c r="A25" s="253" t="s">
        <v>480</v>
      </c>
      <c r="B25" s="254"/>
      <c r="C25" s="254"/>
      <c r="D25" s="254"/>
      <c r="E25" s="255"/>
    </row>
    <row r="26" spans="1:5" ht="28.5" customHeight="1" x14ac:dyDescent="0.2">
      <c r="A26" s="253" t="s">
        <v>484</v>
      </c>
      <c r="B26" s="254"/>
      <c r="C26" s="254"/>
      <c r="D26" s="254"/>
      <c r="E26" s="255"/>
    </row>
    <row r="27" spans="1:5" ht="41.25" customHeight="1" x14ac:dyDescent="0.2">
      <c r="A27" s="253" t="s">
        <v>483</v>
      </c>
      <c r="B27" s="254"/>
      <c r="C27" s="254"/>
      <c r="D27" s="254"/>
      <c r="E27" s="255"/>
    </row>
    <row r="28" spans="1:5" ht="54.75" customHeight="1" x14ac:dyDescent="0.2">
      <c r="A28" s="253" t="s">
        <v>482</v>
      </c>
      <c r="B28" s="254"/>
      <c r="C28" s="254"/>
      <c r="D28" s="254"/>
      <c r="E28" s="255"/>
    </row>
    <row r="29" spans="1:5" ht="40.5" customHeight="1" x14ac:dyDescent="0.2">
      <c r="A29" s="253" t="s">
        <v>131</v>
      </c>
      <c r="B29" s="254"/>
      <c r="C29" s="254"/>
      <c r="D29" s="254"/>
      <c r="E29" s="255"/>
    </row>
    <row r="30" spans="1:5" ht="12.75" customHeight="1" x14ac:dyDescent="0.2">
      <c r="A30" s="253" t="s">
        <v>132</v>
      </c>
      <c r="B30" s="254"/>
      <c r="C30" s="254"/>
      <c r="D30" s="254"/>
      <c r="E30" s="255"/>
    </row>
    <row r="31" spans="1:5" ht="26.25" customHeight="1" x14ac:dyDescent="0.2">
      <c r="A31" s="253" t="s">
        <v>481</v>
      </c>
      <c r="B31" s="254"/>
      <c r="C31" s="254"/>
      <c r="D31" s="254"/>
      <c r="E31" s="255"/>
    </row>
    <row r="32" spans="1:5" ht="15.75" customHeight="1" x14ac:dyDescent="0.2">
      <c r="A32" s="253" t="s">
        <v>133</v>
      </c>
      <c r="B32" s="254"/>
      <c r="C32" s="254"/>
      <c r="D32" s="254"/>
      <c r="E32" s="255"/>
    </row>
    <row r="33" spans="1:5" ht="27.75" customHeight="1" x14ac:dyDescent="0.2">
      <c r="A33" s="256" t="s">
        <v>485</v>
      </c>
      <c r="B33" s="257"/>
      <c r="C33" s="257"/>
      <c r="D33" s="257"/>
      <c r="E33" s="258"/>
    </row>
    <row r="34" spans="1:5" ht="13.5" thickBot="1" x14ac:dyDescent="0.25"/>
    <row r="35" spans="1:5" ht="17.25" customHeight="1" thickBot="1" x14ac:dyDescent="0.25">
      <c r="A35" s="259" t="s">
        <v>143</v>
      </c>
      <c r="B35" s="260"/>
      <c r="C35" s="260"/>
      <c r="D35" s="260"/>
      <c r="E35" s="261"/>
    </row>
    <row r="37" spans="1:5" ht="12.75" customHeight="1" x14ac:dyDescent="0.2">
      <c r="A37" s="262" t="s">
        <v>395</v>
      </c>
      <c r="B37" s="263"/>
      <c r="C37" s="263"/>
      <c r="D37" s="263"/>
      <c r="E37" s="264"/>
    </row>
    <row r="38" spans="1:5" ht="12.75" customHeight="1" thickBot="1" x14ac:dyDescent="0.25">
      <c r="A38" s="67"/>
      <c r="B38" s="68"/>
      <c r="C38" s="68"/>
      <c r="D38" s="68"/>
      <c r="E38" s="69"/>
    </row>
    <row r="39" spans="1:5" ht="13.5" thickBot="1" x14ac:dyDescent="0.25">
      <c r="A39" s="259" t="s">
        <v>114</v>
      </c>
      <c r="B39" s="260"/>
      <c r="C39" s="260"/>
      <c r="D39" s="260"/>
      <c r="E39" s="261"/>
    </row>
    <row r="40" spans="1:5" x14ac:dyDescent="0.2">
      <c r="A40" s="5"/>
      <c r="B40" s="5"/>
    </row>
    <row r="41" spans="1:5" ht="99.75" customHeight="1" x14ac:dyDescent="0.2">
      <c r="A41" s="276" t="s">
        <v>1</v>
      </c>
      <c r="B41" s="276"/>
      <c r="C41" s="276"/>
      <c r="D41" s="74" t="s">
        <v>2</v>
      </c>
      <c r="E41" s="15" t="s">
        <v>394</v>
      </c>
    </row>
    <row r="42" spans="1:5" ht="213.75" customHeight="1" x14ac:dyDescent="0.2">
      <c r="A42" s="251" t="s">
        <v>486</v>
      </c>
      <c r="B42" s="266"/>
      <c r="C42" s="252"/>
      <c r="D42" s="15" t="s">
        <v>3</v>
      </c>
      <c r="E42" s="19"/>
    </row>
    <row r="43" spans="1:5" ht="71.25" customHeight="1" x14ac:dyDescent="0.2">
      <c r="A43" s="265" t="s">
        <v>293</v>
      </c>
      <c r="B43" s="265"/>
      <c r="C43" s="265"/>
      <c r="D43" s="15" t="s">
        <v>425</v>
      </c>
      <c r="E43" s="19"/>
    </row>
    <row r="44" spans="1:5" ht="27.75" customHeight="1" x14ac:dyDescent="0.2">
      <c r="A44" s="265" t="s">
        <v>205</v>
      </c>
      <c r="B44" s="265"/>
      <c r="C44" s="265"/>
      <c r="D44" s="15" t="s">
        <v>425</v>
      </c>
      <c r="E44" s="101"/>
    </row>
    <row r="45" spans="1:5" ht="13.5" thickBot="1" x14ac:dyDescent="0.25"/>
    <row r="46" spans="1:5" ht="13.5" thickBot="1" x14ac:dyDescent="0.25">
      <c r="A46" s="259" t="s">
        <v>145</v>
      </c>
      <c r="B46" s="260"/>
      <c r="C46" s="260"/>
      <c r="D46" s="260"/>
      <c r="E46" s="261"/>
    </row>
    <row r="47" spans="1:5" x14ac:dyDescent="0.2">
      <c r="A47" s="5"/>
      <c r="B47" s="5"/>
    </row>
    <row r="48" spans="1:5" ht="48.75" customHeight="1" x14ac:dyDescent="0.2">
      <c r="A48" s="289" t="s">
        <v>128</v>
      </c>
      <c r="B48" s="290"/>
      <c r="C48" s="289" t="s">
        <v>4</v>
      </c>
      <c r="D48" s="298"/>
      <c r="E48" s="290"/>
    </row>
    <row r="49" spans="1:5" ht="55.5" customHeight="1" x14ac:dyDescent="0.2">
      <c r="A49" s="269" t="s">
        <v>8</v>
      </c>
      <c r="B49" s="269"/>
      <c r="C49" s="265" t="s">
        <v>9</v>
      </c>
      <c r="D49" s="265"/>
      <c r="E49" s="265"/>
    </row>
    <row r="50" spans="1:5" ht="135.75" customHeight="1" x14ac:dyDescent="0.2">
      <c r="A50" s="269" t="s">
        <v>10</v>
      </c>
      <c r="B50" s="269"/>
      <c r="C50" s="265" t="s">
        <v>681</v>
      </c>
      <c r="D50" s="265"/>
      <c r="E50" s="265"/>
    </row>
    <row r="51" spans="1:5" ht="45" customHeight="1" x14ac:dyDescent="0.2">
      <c r="A51" s="269" t="s">
        <v>13</v>
      </c>
      <c r="B51" s="269"/>
      <c r="C51" s="265" t="s">
        <v>223</v>
      </c>
      <c r="D51" s="265"/>
      <c r="E51" s="265"/>
    </row>
    <row r="52" spans="1:5" ht="98.25" customHeight="1" x14ac:dyDescent="0.2">
      <c r="A52" s="269" t="s">
        <v>12</v>
      </c>
      <c r="B52" s="269"/>
      <c r="C52" s="265" t="s">
        <v>732</v>
      </c>
      <c r="D52" s="265"/>
      <c r="E52" s="265"/>
    </row>
    <row r="53" spans="1:5" ht="109.5" customHeight="1" x14ac:dyDescent="0.2">
      <c r="A53" s="269" t="s">
        <v>396</v>
      </c>
      <c r="B53" s="269"/>
      <c r="C53" s="265" t="s">
        <v>733</v>
      </c>
      <c r="D53" s="265"/>
      <c r="E53" s="265"/>
    </row>
    <row r="54" spans="1:5" ht="94.5" customHeight="1" x14ac:dyDescent="0.2">
      <c r="A54" s="269" t="s">
        <v>11</v>
      </c>
      <c r="B54" s="269"/>
      <c r="C54" s="265" t="s">
        <v>682</v>
      </c>
      <c r="D54" s="265"/>
      <c r="E54" s="265"/>
    </row>
    <row r="55" spans="1:5" ht="71.25" customHeight="1" x14ac:dyDescent="0.2">
      <c r="A55" s="269" t="s">
        <v>487</v>
      </c>
      <c r="B55" s="269"/>
      <c r="C55" s="265" t="s">
        <v>734</v>
      </c>
      <c r="D55" s="265"/>
      <c r="E55" s="265"/>
    </row>
    <row r="56" spans="1:5" ht="94.5" customHeight="1" x14ac:dyDescent="0.2">
      <c r="A56" s="269" t="s">
        <v>488</v>
      </c>
      <c r="B56" s="269"/>
      <c r="C56" s="265" t="s">
        <v>735</v>
      </c>
      <c r="D56" s="265"/>
      <c r="E56" s="265"/>
    </row>
    <row r="57" spans="1:5" ht="73.5" customHeight="1" x14ac:dyDescent="0.2">
      <c r="A57" s="269" t="s">
        <v>14</v>
      </c>
      <c r="B57" s="269"/>
      <c r="C57" s="265" t="s">
        <v>736</v>
      </c>
      <c r="D57" s="265"/>
      <c r="E57" s="265"/>
    </row>
    <row r="58" spans="1:5" ht="95.25" customHeight="1" x14ac:dyDescent="0.2">
      <c r="A58" s="269" t="s">
        <v>15</v>
      </c>
      <c r="B58" s="269"/>
      <c r="C58" s="265" t="s">
        <v>460</v>
      </c>
      <c r="D58" s="265"/>
      <c r="E58" s="265"/>
    </row>
    <row r="59" spans="1:5" ht="124.5" customHeight="1" x14ac:dyDescent="0.2">
      <c r="A59" s="269" t="s">
        <v>16</v>
      </c>
      <c r="B59" s="269"/>
      <c r="C59" s="265" t="s">
        <v>252</v>
      </c>
      <c r="D59" s="265"/>
      <c r="E59" s="265"/>
    </row>
    <row r="60" spans="1:5" ht="99" customHeight="1" x14ac:dyDescent="0.2">
      <c r="A60" s="269" t="s">
        <v>17</v>
      </c>
      <c r="B60" s="269"/>
      <c r="C60" s="265" t="s">
        <v>683</v>
      </c>
      <c r="D60" s="265"/>
      <c r="E60" s="265"/>
    </row>
    <row r="61" spans="1:5" ht="96" customHeight="1" x14ac:dyDescent="0.2">
      <c r="A61" s="269" t="s">
        <v>317</v>
      </c>
      <c r="B61" s="269"/>
      <c r="C61" s="265" t="s">
        <v>684</v>
      </c>
      <c r="D61" s="265"/>
      <c r="E61" s="265"/>
    </row>
    <row r="62" spans="1:5" ht="84" customHeight="1" x14ac:dyDescent="0.2">
      <c r="A62" s="269" t="s">
        <v>381</v>
      </c>
      <c r="B62" s="269"/>
      <c r="C62" s="265" t="s">
        <v>685</v>
      </c>
      <c r="D62" s="265"/>
      <c r="E62" s="265"/>
    </row>
    <row r="63" spans="1:5" ht="86.25" customHeight="1" x14ac:dyDescent="0.2">
      <c r="A63" s="269" t="s">
        <v>489</v>
      </c>
      <c r="B63" s="269"/>
      <c r="C63" s="265" t="s">
        <v>397</v>
      </c>
      <c r="D63" s="265"/>
      <c r="E63" s="265"/>
    </row>
    <row r="64" spans="1:5" ht="71.25" customHeight="1" x14ac:dyDescent="0.2">
      <c r="A64" s="269" t="s">
        <v>18</v>
      </c>
      <c r="B64" s="269"/>
      <c r="C64" s="265" t="s">
        <v>19</v>
      </c>
      <c r="D64" s="265"/>
      <c r="E64" s="265"/>
    </row>
    <row r="65" spans="1:10" ht="69" customHeight="1" x14ac:dyDescent="0.2">
      <c r="A65" s="269" t="s">
        <v>238</v>
      </c>
      <c r="B65" s="269"/>
      <c r="C65" s="265" t="s">
        <v>294</v>
      </c>
      <c r="D65" s="265"/>
      <c r="E65" s="265"/>
    </row>
    <row r="66" spans="1:10" ht="85.5" customHeight="1" x14ac:dyDescent="0.2">
      <c r="A66" s="269" t="s">
        <v>20</v>
      </c>
      <c r="B66" s="269"/>
      <c r="C66" s="265" t="s">
        <v>686</v>
      </c>
      <c r="D66" s="265"/>
      <c r="E66" s="265"/>
    </row>
    <row r="67" spans="1:10" ht="95.25" customHeight="1" x14ac:dyDescent="0.2">
      <c r="A67" s="269" t="s">
        <v>262</v>
      </c>
      <c r="B67" s="269"/>
      <c r="C67" s="265" t="s">
        <v>426</v>
      </c>
      <c r="D67" s="265"/>
      <c r="E67" s="265"/>
    </row>
    <row r="68" spans="1:10" ht="123.75" customHeight="1" x14ac:dyDescent="0.2">
      <c r="A68" s="269" t="s">
        <v>192</v>
      </c>
      <c r="B68" s="269"/>
      <c r="C68" s="265" t="s">
        <v>687</v>
      </c>
      <c r="D68" s="265"/>
      <c r="E68" s="265"/>
    </row>
    <row r="69" spans="1:10" ht="82.5" customHeight="1" x14ac:dyDescent="0.2">
      <c r="A69" s="269" t="s">
        <v>22</v>
      </c>
      <c r="B69" s="269"/>
      <c r="C69" s="265" t="s">
        <v>23</v>
      </c>
      <c r="D69" s="265"/>
      <c r="E69" s="265"/>
    </row>
    <row r="70" spans="1:10" ht="68.25" customHeight="1" x14ac:dyDescent="0.2">
      <c r="A70" s="269" t="s">
        <v>24</v>
      </c>
      <c r="B70" s="269"/>
      <c r="C70" s="265" t="s">
        <v>462</v>
      </c>
      <c r="D70" s="265"/>
      <c r="E70" s="265"/>
    </row>
    <row r="71" spans="1:10" ht="53.25" customHeight="1" x14ac:dyDescent="0.2">
      <c r="A71" s="269" t="s">
        <v>25</v>
      </c>
      <c r="B71" s="269"/>
      <c r="C71" s="265" t="s">
        <v>26</v>
      </c>
      <c r="D71" s="265"/>
      <c r="E71" s="265"/>
    </row>
    <row r="72" spans="1:10" ht="87.75" customHeight="1" x14ac:dyDescent="0.2">
      <c r="A72" s="269" t="s">
        <v>53</v>
      </c>
      <c r="B72" s="269"/>
      <c r="C72" s="265" t="s">
        <v>54</v>
      </c>
      <c r="D72" s="265"/>
      <c r="E72" s="265"/>
    </row>
    <row r="73" spans="1:10" ht="63" customHeight="1" x14ac:dyDescent="0.2">
      <c r="A73" s="269" t="s">
        <v>27</v>
      </c>
      <c r="B73" s="269"/>
      <c r="C73" s="265" t="s">
        <v>78</v>
      </c>
      <c r="D73" s="265"/>
      <c r="E73" s="265"/>
    </row>
    <row r="74" spans="1:10" ht="51" customHeight="1" x14ac:dyDescent="0.2">
      <c r="A74" s="269" t="s">
        <v>28</v>
      </c>
      <c r="B74" s="269"/>
      <c r="C74" s="265" t="s">
        <v>222</v>
      </c>
      <c r="D74" s="265"/>
      <c r="E74" s="265"/>
    </row>
    <row r="75" spans="1:10" ht="76.5" customHeight="1" x14ac:dyDescent="0.2">
      <c r="A75" s="269" t="s">
        <v>259</v>
      </c>
      <c r="B75" s="269"/>
      <c r="C75" s="265" t="s">
        <v>193</v>
      </c>
      <c r="D75" s="265"/>
      <c r="E75" s="265"/>
    </row>
    <row r="76" spans="1:10" ht="72" customHeight="1" x14ac:dyDescent="0.2">
      <c r="A76" s="269" t="s">
        <v>224</v>
      </c>
      <c r="B76" s="269"/>
      <c r="C76" s="265" t="s">
        <v>688</v>
      </c>
      <c r="D76" s="265"/>
      <c r="E76" s="265"/>
    </row>
    <row r="77" spans="1:10" ht="72" customHeight="1" x14ac:dyDescent="0.2">
      <c r="A77" s="299" t="s">
        <v>59</v>
      </c>
      <c r="B77" s="299"/>
      <c r="C77" s="300" t="s">
        <v>674</v>
      </c>
      <c r="D77" s="300"/>
      <c r="E77" s="300"/>
    </row>
    <row r="78" spans="1:10" ht="57.75" customHeight="1" x14ac:dyDescent="0.2">
      <c r="A78" s="269" t="s">
        <v>55</v>
      </c>
      <c r="B78" s="269"/>
      <c r="C78" s="265" t="s">
        <v>56</v>
      </c>
      <c r="D78" s="265"/>
      <c r="E78" s="265"/>
      <c r="J78" s="3"/>
    </row>
    <row r="79" spans="1:10" ht="55.5" customHeight="1" x14ac:dyDescent="0.2">
      <c r="A79" s="269" t="s">
        <v>29</v>
      </c>
      <c r="B79" s="269"/>
      <c r="C79" s="265" t="s">
        <v>30</v>
      </c>
      <c r="D79" s="265"/>
      <c r="E79" s="265"/>
    </row>
    <row r="80" spans="1:10" ht="77.25" customHeight="1" x14ac:dyDescent="0.2">
      <c r="A80" s="269" t="s">
        <v>31</v>
      </c>
      <c r="B80" s="269"/>
      <c r="C80" s="265" t="s">
        <v>32</v>
      </c>
      <c r="D80" s="265"/>
      <c r="E80" s="265"/>
    </row>
    <row r="81" spans="1:5" ht="80.25" customHeight="1" x14ac:dyDescent="0.2">
      <c r="A81" s="269" t="s">
        <v>60</v>
      </c>
      <c r="B81" s="269"/>
      <c r="C81" s="265" t="s">
        <v>643</v>
      </c>
      <c r="D81" s="265"/>
      <c r="E81" s="265"/>
    </row>
    <row r="82" spans="1:5" ht="75.75" customHeight="1" x14ac:dyDescent="0.2">
      <c r="A82" s="269" t="s">
        <v>326</v>
      </c>
      <c r="B82" s="269"/>
      <c r="C82" s="265" t="s">
        <v>503</v>
      </c>
      <c r="D82" s="265"/>
      <c r="E82" s="265"/>
    </row>
    <row r="83" spans="1:5" ht="74.25" customHeight="1" x14ac:dyDescent="0.2">
      <c r="A83" s="269" t="s">
        <v>327</v>
      </c>
      <c r="B83" s="269"/>
      <c r="C83" s="265" t="s">
        <v>644</v>
      </c>
      <c r="D83" s="265"/>
      <c r="E83" s="265"/>
    </row>
    <row r="84" spans="1:5" ht="101.25" customHeight="1" x14ac:dyDescent="0.2">
      <c r="A84" s="269" t="s">
        <v>328</v>
      </c>
      <c r="B84" s="269"/>
      <c r="C84" s="265" t="s">
        <v>645</v>
      </c>
      <c r="D84" s="265"/>
      <c r="E84" s="265"/>
    </row>
    <row r="85" spans="1:5" ht="87.75" customHeight="1" x14ac:dyDescent="0.2">
      <c r="A85" s="269" t="s">
        <v>359</v>
      </c>
      <c r="B85" s="269"/>
      <c r="C85" s="265" t="s">
        <v>504</v>
      </c>
      <c r="D85" s="265"/>
      <c r="E85" s="265"/>
    </row>
    <row r="86" spans="1:5" ht="72" customHeight="1" x14ac:dyDescent="0.2">
      <c r="A86" s="269" t="s">
        <v>319</v>
      </c>
      <c r="B86" s="269"/>
      <c r="C86" s="265" t="s">
        <v>225</v>
      </c>
      <c r="D86" s="265"/>
      <c r="E86" s="265"/>
    </row>
    <row r="87" spans="1:5" ht="97.5" customHeight="1" x14ac:dyDescent="0.2">
      <c r="A87" s="269" t="s">
        <v>61</v>
      </c>
      <c r="B87" s="269"/>
      <c r="C87" s="265" t="s">
        <v>226</v>
      </c>
      <c r="D87" s="265"/>
      <c r="E87" s="265"/>
    </row>
    <row r="88" spans="1:5" ht="74.25" customHeight="1" x14ac:dyDescent="0.2">
      <c r="A88" s="269" t="s">
        <v>220</v>
      </c>
      <c r="B88" s="269"/>
      <c r="C88" s="265" t="s">
        <v>646</v>
      </c>
      <c r="D88" s="265"/>
      <c r="E88" s="265"/>
    </row>
    <row r="89" spans="1:5" ht="77.25" customHeight="1" x14ac:dyDescent="0.2">
      <c r="A89" s="269" t="s">
        <v>353</v>
      </c>
      <c r="B89" s="269"/>
      <c r="C89" s="265" t="s">
        <v>354</v>
      </c>
      <c r="D89" s="265"/>
      <c r="E89" s="265"/>
    </row>
    <row r="90" spans="1:5" ht="98.25" customHeight="1" x14ac:dyDescent="0.2">
      <c r="A90" s="269" t="s">
        <v>308</v>
      </c>
      <c r="B90" s="269"/>
      <c r="C90" s="265" t="s">
        <v>295</v>
      </c>
      <c r="D90" s="265"/>
      <c r="E90" s="265"/>
    </row>
    <row r="91" spans="1:5" ht="111.75" customHeight="1" x14ac:dyDescent="0.2">
      <c r="A91" s="269" t="s">
        <v>310</v>
      </c>
      <c r="B91" s="269"/>
      <c r="C91" s="265" t="s">
        <v>311</v>
      </c>
      <c r="D91" s="265"/>
      <c r="E91" s="265"/>
    </row>
    <row r="92" spans="1:5" ht="87" customHeight="1" x14ac:dyDescent="0.2">
      <c r="A92" s="269" t="s">
        <v>309</v>
      </c>
      <c r="B92" s="269"/>
      <c r="C92" s="265" t="s">
        <v>258</v>
      </c>
      <c r="D92" s="265"/>
      <c r="E92" s="265"/>
    </row>
    <row r="93" spans="1:5" ht="87" customHeight="1" x14ac:dyDescent="0.2">
      <c r="A93" s="269" t="s">
        <v>329</v>
      </c>
      <c r="B93" s="269"/>
      <c r="C93" s="265" t="s">
        <v>647</v>
      </c>
      <c r="D93" s="265"/>
      <c r="E93" s="265"/>
    </row>
    <row r="94" spans="1:5" ht="115.5" customHeight="1" x14ac:dyDescent="0.2">
      <c r="A94" s="269" t="s">
        <v>330</v>
      </c>
      <c r="B94" s="269"/>
      <c r="C94" s="265" t="s">
        <v>648</v>
      </c>
      <c r="D94" s="265"/>
      <c r="E94" s="265"/>
    </row>
    <row r="95" spans="1:5" ht="87" customHeight="1" x14ac:dyDescent="0.2">
      <c r="A95" s="269" t="s">
        <v>355</v>
      </c>
      <c r="B95" s="269"/>
      <c r="C95" s="265" t="s">
        <v>649</v>
      </c>
      <c r="D95" s="265"/>
      <c r="E95" s="265"/>
    </row>
    <row r="96" spans="1:5" ht="88.5" customHeight="1" x14ac:dyDescent="0.2">
      <c r="A96" s="269" t="s">
        <v>356</v>
      </c>
      <c r="B96" s="269"/>
      <c r="C96" s="265" t="s">
        <v>240</v>
      </c>
      <c r="D96" s="265"/>
      <c r="E96" s="265"/>
    </row>
    <row r="97" spans="1:5" ht="70.5" customHeight="1" x14ac:dyDescent="0.2">
      <c r="A97" s="269" t="s">
        <v>335</v>
      </c>
      <c r="B97" s="269"/>
      <c r="C97" s="265" t="s">
        <v>257</v>
      </c>
      <c r="D97" s="265"/>
      <c r="E97" s="265"/>
    </row>
    <row r="98" spans="1:5" ht="44.25" customHeight="1" x14ac:dyDescent="0.2">
      <c r="A98" s="269" t="s">
        <v>33</v>
      </c>
      <c r="B98" s="269"/>
      <c r="C98" s="265" t="s">
        <v>239</v>
      </c>
      <c r="D98" s="265"/>
      <c r="E98" s="265"/>
    </row>
    <row r="99" spans="1:5" ht="82.5" customHeight="1" x14ac:dyDescent="0.2">
      <c r="A99" s="269" t="s">
        <v>63</v>
      </c>
      <c r="B99" s="269"/>
      <c r="C99" s="265" t="s">
        <v>689</v>
      </c>
      <c r="D99" s="265"/>
      <c r="E99" s="265"/>
    </row>
    <row r="100" spans="1:5" ht="121.5" customHeight="1" x14ac:dyDescent="0.2">
      <c r="A100" s="269" t="s">
        <v>34</v>
      </c>
      <c r="B100" s="269"/>
      <c r="C100" s="301" t="s">
        <v>650</v>
      </c>
      <c r="D100" s="301"/>
      <c r="E100" s="301"/>
    </row>
    <row r="101" spans="1:5" ht="57" customHeight="1" x14ac:dyDescent="0.2">
      <c r="A101" s="269" t="s">
        <v>263</v>
      </c>
      <c r="B101" s="269"/>
      <c r="C101" s="265" t="s">
        <v>264</v>
      </c>
      <c r="D101" s="265"/>
      <c r="E101" s="265"/>
    </row>
    <row r="102" spans="1:5" ht="103.5" customHeight="1" x14ac:dyDescent="0.2">
      <c r="A102" s="269" t="s">
        <v>35</v>
      </c>
      <c r="B102" s="269"/>
      <c r="C102" s="265" t="s">
        <v>628</v>
      </c>
      <c r="D102" s="265"/>
      <c r="E102" s="265"/>
    </row>
    <row r="103" spans="1:5" ht="52.5" customHeight="1" x14ac:dyDescent="0.2">
      <c r="A103" s="269" t="s">
        <v>36</v>
      </c>
      <c r="B103" s="269"/>
      <c r="C103" s="265" t="s">
        <v>37</v>
      </c>
      <c r="D103" s="265"/>
      <c r="E103" s="265"/>
    </row>
    <row r="104" spans="1:5" ht="117.75" customHeight="1" x14ac:dyDescent="0.2">
      <c r="A104" s="269" t="s">
        <v>38</v>
      </c>
      <c r="B104" s="269"/>
      <c r="C104" s="265" t="s">
        <v>737</v>
      </c>
      <c r="D104" s="265"/>
      <c r="E104" s="265"/>
    </row>
    <row r="105" spans="1:5" ht="88.5" customHeight="1" x14ac:dyDescent="0.2">
      <c r="A105" s="269" t="s">
        <v>39</v>
      </c>
      <c r="B105" s="269"/>
      <c r="C105" s="265" t="s">
        <v>690</v>
      </c>
      <c r="D105" s="265"/>
      <c r="E105" s="265"/>
    </row>
    <row r="106" spans="1:5" ht="102.75" customHeight="1" x14ac:dyDescent="0.2">
      <c r="A106" s="269" t="s">
        <v>315</v>
      </c>
      <c r="B106" s="269"/>
      <c r="C106" s="265" t="s">
        <v>691</v>
      </c>
      <c r="D106" s="265"/>
      <c r="E106" s="265"/>
    </row>
    <row r="107" spans="1:5" ht="85.5" customHeight="1" x14ac:dyDescent="0.2">
      <c r="A107" s="269" t="s">
        <v>313</v>
      </c>
      <c r="B107" s="269"/>
      <c r="C107" s="265" t="s">
        <v>237</v>
      </c>
      <c r="D107" s="265"/>
      <c r="E107" s="265"/>
    </row>
    <row r="108" spans="1:5" ht="49.5" customHeight="1" x14ac:dyDescent="0.2">
      <c r="A108" s="269" t="s">
        <v>40</v>
      </c>
      <c r="B108" s="269"/>
      <c r="C108" s="265" t="s">
        <v>41</v>
      </c>
      <c r="D108" s="265"/>
      <c r="E108" s="265"/>
    </row>
    <row r="109" spans="1:5" ht="69" customHeight="1" x14ac:dyDescent="0.2">
      <c r="A109" s="269" t="s">
        <v>42</v>
      </c>
      <c r="B109" s="269"/>
      <c r="C109" s="265" t="s">
        <v>692</v>
      </c>
      <c r="D109" s="265"/>
      <c r="E109" s="265"/>
    </row>
    <row r="110" spans="1:5" ht="102" customHeight="1" x14ac:dyDescent="0.2">
      <c r="A110" s="269" t="s">
        <v>232</v>
      </c>
      <c r="B110" s="269"/>
      <c r="C110" s="265" t="s">
        <v>398</v>
      </c>
      <c r="D110" s="265"/>
      <c r="E110" s="265"/>
    </row>
    <row r="111" spans="1:5" ht="79.5" customHeight="1" x14ac:dyDescent="0.2">
      <c r="A111" s="269" t="s">
        <v>43</v>
      </c>
      <c r="B111" s="269"/>
      <c r="C111" s="265" t="s">
        <v>44</v>
      </c>
      <c r="D111" s="265"/>
      <c r="E111" s="265"/>
    </row>
    <row r="112" spans="1:5" ht="39.75" customHeight="1" x14ac:dyDescent="0.2">
      <c r="A112" s="269" t="s">
        <v>57</v>
      </c>
      <c r="B112" s="269"/>
      <c r="C112" s="265" t="s">
        <v>58</v>
      </c>
      <c r="D112" s="265"/>
      <c r="E112" s="265"/>
    </row>
    <row r="113" spans="1:5" ht="73.5" customHeight="1" x14ac:dyDescent="0.2">
      <c r="A113" s="269" t="s">
        <v>45</v>
      </c>
      <c r="B113" s="269"/>
      <c r="C113" s="265" t="s">
        <v>256</v>
      </c>
      <c r="D113" s="265"/>
      <c r="E113" s="265"/>
    </row>
    <row r="114" spans="1:5" ht="97.5" customHeight="1" x14ac:dyDescent="0.2">
      <c r="A114" s="269" t="s">
        <v>358</v>
      </c>
      <c r="B114" s="269"/>
      <c r="C114" s="265" t="s">
        <v>693</v>
      </c>
      <c r="D114" s="265"/>
      <c r="E114" s="265"/>
    </row>
    <row r="115" spans="1:5" ht="107.25" customHeight="1" x14ac:dyDescent="0.2">
      <c r="A115" s="269" t="s">
        <v>227</v>
      </c>
      <c r="B115" s="269"/>
      <c r="C115" s="265" t="s">
        <v>463</v>
      </c>
      <c r="D115" s="265"/>
      <c r="E115" s="265"/>
    </row>
    <row r="116" spans="1:5" ht="135.75" customHeight="1" x14ac:dyDescent="0.2">
      <c r="A116" s="269" t="s">
        <v>357</v>
      </c>
      <c r="B116" s="269"/>
      <c r="C116" s="265" t="s">
        <v>694</v>
      </c>
      <c r="D116" s="265"/>
      <c r="E116" s="265"/>
    </row>
    <row r="117" spans="1:5" ht="74.25" customHeight="1" x14ac:dyDescent="0.2">
      <c r="A117" s="269" t="s">
        <v>47</v>
      </c>
      <c r="B117" s="269"/>
      <c r="C117" s="265" t="s">
        <v>48</v>
      </c>
      <c r="D117" s="265"/>
      <c r="E117" s="265"/>
    </row>
    <row r="118" spans="1:5" ht="50.25" customHeight="1" x14ac:dyDescent="0.2">
      <c r="A118" s="269" t="s">
        <v>46</v>
      </c>
      <c r="B118" s="269"/>
      <c r="C118" s="265" t="s">
        <v>260</v>
      </c>
      <c r="D118" s="265"/>
      <c r="E118" s="265"/>
    </row>
    <row r="119" spans="1:5" ht="112.5" customHeight="1" x14ac:dyDescent="0.2">
      <c r="A119" s="269" t="s">
        <v>49</v>
      </c>
      <c r="B119" s="269"/>
      <c r="C119" s="265" t="s">
        <v>314</v>
      </c>
      <c r="D119" s="265"/>
      <c r="E119" s="265"/>
    </row>
    <row r="120" spans="1:5" ht="153" customHeight="1" x14ac:dyDescent="0.2">
      <c r="A120" s="269" t="s">
        <v>221</v>
      </c>
      <c r="B120" s="269"/>
      <c r="C120" s="265" t="s">
        <v>738</v>
      </c>
      <c r="D120" s="265"/>
      <c r="E120" s="265"/>
    </row>
    <row r="121" spans="1:5" ht="27.75" customHeight="1" x14ac:dyDescent="0.2">
      <c r="A121" s="246" t="s">
        <v>490</v>
      </c>
      <c r="B121" s="247"/>
      <c r="C121" s="271" t="s">
        <v>629</v>
      </c>
      <c r="D121" s="302"/>
      <c r="E121" s="272"/>
    </row>
    <row r="122" spans="1:5" ht="154.5" customHeight="1" x14ac:dyDescent="0.2">
      <c r="A122" s="269" t="s">
        <v>64</v>
      </c>
      <c r="B122" s="269"/>
      <c r="C122" s="265" t="s">
        <v>65</v>
      </c>
      <c r="D122" s="265"/>
      <c r="E122" s="265"/>
    </row>
    <row r="123" spans="1:5" ht="84.75" customHeight="1" x14ac:dyDescent="0.2">
      <c r="A123" s="269" t="s">
        <v>261</v>
      </c>
      <c r="B123" s="269"/>
      <c r="C123" s="265" t="s">
        <v>296</v>
      </c>
      <c r="D123" s="265"/>
      <c r="E123" s="265"/>
    </row>
    <row r="124" spans="1:5" ht="39" customHeight="1" x14ac:dyDescent="0.2">
      <c r="A124" s="269" t="s">
        <v>50</v>
      </c>
      <c r="B124" s="269"/>
      <c r="C124" s="265" t="s">
        <v>51</v>
      </c>
      <c r="D124" s="265"/>
      <c r="E124" s="265"/>
    </row>
    <row r="125" spans="1:5" ht="65.25" customHeight="1" x14ac:dyDescent="0.2">
      <c r="A125" s="299" t="s">
        <v>135</v>
      </c>
      <c r="B125" s="299"/>
      <c r="C125" s="300" t="s">
        <v>695</v>
      </c>
      <c r="D125" s="300"/>
      <c r="E125" s="300"/>
    </row>
    <row r="126" spans="1:5" ht="101.25" customHeight="1" x14ac:dyDescent="0.2">
      <c r="A126" s="269" t="s">
        <v>228</v>
      </c>
      <c r="B126" s="269"/>
      <c r="C126" s="265" t="s">
        <v>229</v>
      </c>
      <c r="D126" s="265"/>
      <c r="E126" s="265"/>
    </row>
    <row r="127" spans="1:5" ht="70.5" customHeight="1" x14ac:dyDescent="0.2">
      <c r="A127" s="269" t="s">
        <v>652</v>
      </c>
      <c r="B127" s="269"/>
      <c r="C127" s="265" t="s">
        <v>325</v>
      </c>
      <c r="D127" s="265"/>
      <c r="E127" s="265"/>
    </row>
    <row r="128" spans="1:5" ht="42.75" customHeight="1" x14ac:dyDescent="0.2">
      <c r="A128" s="269" t="s">
        <v>68</v>
      </c>
      <c r="B128" s="269"/>
      <c r="C128" s="265" t="s">
        <v>230</v>
      </c>
      <c r="D128" s="265"/>
      <c r="E128" s="265"/>
    </row>
    <row r="129" spans="1:5" x14ac:dyDescent="0.2">
      <c r="A129" s="49"/>
      <c r="B129" s="49"/>
      <c r="C129" s="10"/>
      <c r="D129" s="10"/>
      <c r="E129" s="31"/>
    </row>
    <row r="130" spans="1:5" x14ac:dyDescent="0.2">
      <c r="A130" s="5" t="s">
        <v>52</v>
      </c>
      <c r="B130" s="5"/>
      <c r="C130" s="59"/>
      <c r="D130" s="59"/>
      <c r="E130" s="60"/>
    </row>
    <row r="131" spans="1:5" x14ac:dyDescent="0.2">
      <c r="A131" s="5" t="s">
        <v>375</v>
      </c>
      <c r="B131" s="5"/>
      <c r="C131" s="59"/>
      <c r="D131" s="59"/>
      <c r="E131" s="60"/>
    </row>
    <row r="132" spans="1:5" x14ac:dyDescent="0.2">
      <c r="A132" s="5"/>
    </row>
    <row r="144" spans="1:5" ht="13.5" thickBot="1" x14ac:dyDescent="0.25"/>
    <row r="145" spans="1:5" ht="13.5" thickBot="1" x14ac:dyDescent="0.25">
      <c r="A145" s="259" t="s">
        <v>384</v>
      </c>
      <c r="B145" s="260"/>
      <c r="C145" s="260"/>
      <c r="D145" s="260"/>
      <c r="E145" s="261"/>
    </row>
    <row r="146" spans="1:5" x14ac:dyDescent="0.2">
      <c r="A146" s="72"/>
      <c r="B146" s="72"/>
      <c r="C146" s="72"/>
      <c r="D146" s="72"/>
      <c r="E146" s="72"/>
    </row>
    <row r="147" spans="1:5" ht="111.75" customHeight="1" x14ac:dyDescent="0.2">
      <c r="A147" s="289" t="s">
        <v>128</v>
      </c>
      <c r="B147" s="290"/>
      <c r="C147" s="15" t="s">
        <v>385</v>
      </c>
      <c r="D147" s="287" t="s">
        <v>386</v>
      </c>
      <c r="E147" s="288"/>
    </row>
    <row r="148" spans="1:5" ht="147" customHeight="1" x14ac:dyDescent="0.2">
      <c r="A148" s="246" t="s">
        <v>10</v>
      </c>
      <c r="B148" s="247"/>
      <c r="C148" s="46"/>
      <c r="D148" s="267"/>
      <c r="E148" s="268"/>
    </row>
    <row r="149" spans="1:5" ht="147" customHeight="1" x14ac:dyDescent="0.2">
      <c r="A149" s="246" t="s">
        <v>12</v>
      </c>
      <c r="B149" s="247" t="s">
        <v>469</v>
      </c>
      <c r="C149" s="46"/>
      <c r="D149" s="267"/>
      <c r="E149" s="268"/>
    </row>
    <row r="150" spans="1:5" ht="147" customHeight="1" x14ac:dyDescent="0.2">
      <c r="A150" s="246" t="s">
        <v>396</v>
      </c>
      <c r="B150" s="247" t="s">
        <v>464</v>
      </c>
      <c r="C150" s="46"/>
      <c r="D150" s="267"/>
      <c r="E150" s="268"/>
    </row>
    <row r="151" spans="1:5" ht="123.75" customHeight="1" x14ac:dyDescent="0.2">
      <c r="A151" s="246" t="s">
        <v>11</v>
      </c>
      <c r="B151" s="247" t="s">
        <v>427</v>
      </c>
      <c r="C151" s="46"/>
      <c r="D151" s="267"/>
      <c r="E151" s="268"/>
    </row>
    <row r="152" spans="1:5" ht="105.75" customHeight="1" x14ac:dyDescent="0.2">
      <c r="A152" s="246" t="s">
        <v>14</v>
      </c>
      <c r="B152" s="247" t="s">
        <v>461</v>
      </c>
      <c r="C152" s="46"/>
      <c r="D152" s="267"/>
      <c r="E152" s="268"/>
    </row>
    <row r="153" spans="1:5" ht="114.75" customHeight="1" x14ac:dyDescent="0.2">
      <c r="A153" s="246" t="s">
        <v>15</v>
      </c>
      <c r="B153" s="247" t="s">
        <v>460</v>
      </c>
      <c r="C153" s="46"/>
      <c r="D153" s="267"/>
      <c r="E153" s="268"/>
    </row>
    <row r="154" spans="1:5" ht="129.75" customHeight="1" x14ac:dyDescent="0.2">
      <c r="A154" s="246" t="s">
        <v>17</v>
      </c>
      <c r="B154" s="247" t="s">
        <v>428</v>
      </c>
      <c r="C154" s="46"/>
      <c r="D154" s="267"/>
      <c r="E154" s="268"/>
    </row>
    <row r="155" spans="1:5" ht="142.5" customHeight="1" x14ac:dyDescent="0.2">
      <c r="A155" s="246" t="s">
        <v>317</v>
      </c>
      <c r="B155" s="247" t="s">
        <v>429</v>
      </c>
      <c r="C155" s="46"/>
      <c r="D155" s="267"/>
      <c r="E155" s="268"/>
    </row>
    <row r="156" spans="1:5" ht="123" customHeight="1" x14ac:dyDescent="0.2">
      <c r="A156" s="246" t="s">
        <v>381</v>
      </c>
      <c r="B156" s="247" t="s">
        <v>430</v>
      </c>
      <c r="C156" s="46"/>
      <c r="D156" s="267"/>
      <c r="E156" s="268"/>
    </row>
    <row r="157" spans="1:5" ht="119.25" customHeight="1" x14ac:dyDescent="0.2">
      <c r="A157" s="246" t="s">
        <v>20</v>
      </c>
      <c r="B157" s="247" t="s">
        <v>431</v>
      </c>
      <c r="C157" s="46"/>
      <c r="D157" s="267"/>
      <c r="E157" s="268"/>
    </row>
    <row r="158" spans="1:5" ht="178.5" customHeight="1" x14ac:dyDescent="0.2">
      <c r="A158" s="246" t="s">
        <v>192</v>
      </c>
      <c r="B158" s="247" t="s">
        <v>432</v>
      </c>
      <c r="C158" s="46"/>
      <c r="D158" s="267"/>
      <c r="E158" s="268"/>
    </row>
    <row r="159" spans="1:5" ht="103.5" customHeight="1" x14ac:dyDescent="0.2">
      <c r="A159" s="246" t="s">
        <v>224</v>
      </c>
      <c r="B159" s="247" t="s">
        <v>433</v>
      </c>
      <c r="C159" s="46"/>
      <c r="D159" s="267"/>
      <c r="E159" s="268"/>
    </row>
    <row r="160" spans="1:5" ht="140.25" customHeight="1" x14ac:dyDescent="0.2">
      <c r="A160" s="246" t="s">
        <v>63</v>
      </c>
      <c r="B160" s="247" t="s">
        <v>434</v>
      </c>
      <c r="C160" s="46"/>
      <c r="D160" s="267"/>
      <c r="E160" s="268"/>
    </row>
    <row r="161" spans="1:5" ht="143.25" customHeight="1" x14ac:dyDescent="0.2">
      <c r="A161" s="246" t="s">
        <v>35</v>
      </c>
      <c r="B161" s="247" t="s">
        <v>435</v>
      </c>
      <c r="C161" s="46"/>
      <c r="D161" s="267"/>
      <c r="E161" s="268"/>
    </row>
    <row r="162" spans="1:5" ht="126.75" customHeight="1" x14ac:dyDescent="0.2">
      <c r="A162" s="246" t="s">
        <v>39</v>
      </c>
      <c r="B162" s="247" t="s">
        <v>436</v>
      </c>
      <c r="C162" s="46"/>
      <c r="D162" s="267"/>
      <c r="E162" s="268"/>
    </row>
    <row r="163" spans="1:5" ht="135.75" customHeight="1" x14ac:dyDescent="0.2">
      <c r="A163" s="246" t="s">
        <v>315</v>
      </c>
      <c r="B163" s="247" t="s">
        <v>437</v>
      </c>
      <c r="C163" s="46"/>
      <c r="D163" s="267"/>
      <c r="E163" s="268"/>
    </row>
    <row r="164" spans="1:5" ht="101.25" customHeight="1" x14ac:dyDescent="0.2">
      <c r="A164" s="246" t="s">
        <v>42</v>
      </c>
      <c r="B164" s="247" t="s">
        <v>438</v>
      </c>
      <c r="C164" s="46"/>
      <c r="D164" s="267"/>
      <c r="E164" s="268"/>
    </row>
    <row r="165" spans="1:5" ht="107.25" customHeight="1" x14ac:dyDescent="0.2">
      <c r="A165" s="246" t="s">
        <v>316</v>
      </c>
      <c r="B165" s="247" t="s">
        <v>439</v>
      </c>
      <c r="C165" s="46"/>
      <c r="D165" s="267"/>
      <c r="E165" s="268"/>
    </row>
    <row r="166" spans="1:5" ht="131.25" customHeight="1" x14ac:dyDescent="0.2">
      <c r="A166" s="246" t="s">
        <v>358</v>
      </c>
      <c r="B166" s="247" t="s">
        <v>440</v>
      </c>
      <c r="C166" s="46"/>
      <c r="D166" s="267"/>
      <c r="E166" s="268"/>
    </row>
    <row r="167" spans="1:5" ht="140.25" customHeight="1" x14ac:dyDescent="0.2">
      <c r="A167" s="246" t="s">
        <v>227</v>
      </c>
      <c r="B167" s="247" t="s">
        <v>441</v>
      </c>
      <c r="C167" s="46"/>
      <c r="D167" s="267"/>
      <c r="E167" s="268"/>
    </row>
    <row r="168" spans="1:5" ht="192" customHeight="1" x14ac:dyDescent="0.2">
      <c r="A168" s="246" t="s">
        <v>357</v>
      </c>
      <c r="B168" s="247" t="s">
        <v>442</v>
      </c>
      <c r="C168" s="46"/>
      <c r="D168" s="267"/>
      <c r="E168" s="268"/>
    </row>
    <row r="169" spans="1:5" ht="229.5" customHeight="1" x14ac:dyDescent="0.2">
      <c r="A169" s="246" t="s">
        <v>221</v>
      </c>
      <c r="B169" s="247" t="s">
        <v>491</v>
      </c>
      <c r="C169" s="46"/>
      <c r="D169" s="267"/>
      <c r="E169" s="268"/>
    </row>
    <row r="170" spans="1:5" ht="93" customHeight="1" x14ac:dyDescent="0.2">
      <c r="A170" s="246" t="s">
        <v>135</v>
      </c>
      <c r="B170" s="247" t="s">
        <v>443</v>
      </c>
      <c r="C170" s="46"/>
      <c r="D170" s="267"/>
      <c r="E170" s="268"/>
    </row>
    <row r="171" spans="1:5" ht="13.5" thickBot="1" x14ac:dyDescent="0.25">
      <c r="B171" s="23"/>
    </row>
    <row r="172" spans="1:5" ht="13.5" thickBot="1" x14ac:dyDescent="0.25">
      <c r="A172" s="259" t="s">
        <v>387</v>
      </c>
      <c r="B172" s="260"/>
      <c r="C172" s="260"/>
      <c r="D172" s="260"/>
      <c r="E172" s="261"/>
    </row>
    <row r="174" spans="1:5" ht="63.75" x14ac:dyDescent="0.2">
      <c r="A174" s="289" t="s">
        <v>1</v>
      </c>
      <c r="B174" s="290"/>
      <c r="C174" s="15" t="s">
        <v>74</v>
      </c>
      <c r="D174" s="293" t="s">
        <v>378</v>
      </c>
      <c r="E174" s="293"/>
    </row>
    <row r="175" spans="1:5" ht="26.25" customHeight="1" x14ac:dyDescent="0.2">
      <c r="A175" s="271" t="s">
        <v>348</v>
      </c>
      <c r="B175" s="272"/>
      <c r="C175" s="15"/>
      <c r="D175" s="270"/>
      <c r="E175" s="270"/>
    </row>
    <row r="176" spans="1:5" x14ac:dyDescent="0.2">
      <c r="A176" s="291" t="s">
        <v>273</v>
      </c>
      <c r="B176" s="292"/>
      <c r="C176" s="17"/>
      <c r="D176" s="270"/>
      <c r="E176" s="270"/>
    </row>
    <row r="177" spans="1:5" ht="13.5" thickBot="1" x14ac:dyDescent="0.25"/>
    <row r="178" spans="1:5" ht="13.5" thickBot="1" x14ac:dyDescent="0.25">
      <c r="A178" s="259" t="s">
        <v>388</v>
      </c>
      <c r="B178" s="260"/>
      <c r="C178" s="260"/>
      <c r="D178" s="260"/>
      <c r="E178" s="261"/>
    </row>
    <row r="179" spans="1:5" x14ac:dyDescent="0.2">
      <c r="A179" s="5"/>
      <c r="B179" s="5"/>
    </row>
    <row r="180" spans="1:5" ht="63.75" x14ac:dyDescent="0.2">
      <c r="A180" s="35" t="s">
        <v>1</v>
      </c>
      <c r="B180" s="35" t="s">
        <v>4</v>
      </c>
      <c r="C180" s="34" t="s">
        <v>5</v>
      </c>
      <c r="D180" s="34" t="s">
        <v>379</v>
      </c>
      <c r="E180" s="34" t="s">
        <v>7</v>
      </c>
    </row>
    <row r="181" spans="1:5" ht="92.25" customHeight="1" x14ac:dyDescent="0.2">
      <c r="A181" s="189" t="s">
        <v>312</v>
      </c>
      <c r="B181" s="190" t="s">
        <v>651</v>
      </c>
      <c r="C181" s="46"/>
      <c r="D181" s="46"/>
      <c r="E181" s="20"/>
    </row>
    <row r="182" spans="1:5" ht="92.25" customHeight="1" x14ac:dyDescent="0.2">
      <c r="A182" s="191" t="s">
        <v>316</v>
      </c>
      <c r="B182" s="190" t="s">
        <v>675</v>
      </c>
      <c r="C182" s="23"/>
      <c r="D182" s="23"/>
      <c r="E182" s="20"/>
    </row>
    <row r="183" spans="1:5" ht="150" customHeight="1" x14ac:dyDescent="0.2">
      <c r="A183" s="46" t="s">
        <v>66</v>
      </c>
      <c r="B183" s="23" t="s">
        <v>67</v>
      </c>
      <c r="C183" s="46"/>
      <c r="D183" s="46"/>
      <c r="E183" s="20"/>
    </row>
    <row r="184" spans="1:5" ht="156" customHeight="1" x14ac:dyDescent="0.2">
      <c r="A184" s="22" t="s">
        <v>244</v>
      </c>
      <c r="B184" s="23" t="s">
        <v>509</v>
      </c>
      <c r="C184" s="46"/>
      <c r="D184" s="46"/>
      <c r="E184" s="20"/>
    </row>
    <row r="185" spans="1:5" ht="13.5" thickBot="1" x14ac:dyDescent="0.25">
      <c r="A185" s="49"/>
      <c r="B185" s="10"/>
    </row>
    <row r="186" spans="1:5" ht="13.5" thickBot="1" x14ac:dyDescent="0.25">
      <c r="A186" s="259" t="s">
        <v>389</v>
      </c>
      <c r="B186" s="260"/>
      <c r="C186" s="260"/>
      <c r="D186" s="260"/>
      <c r="E186" s="261"/>
    </row>
    <row r="187" spans="1:5" x14ac:dyDescent="0.2">
      <c r="A187" s="5"/>
      <c r="B187" s="5"/>
    </row>
    <row r="188" spans="1:5" ht="35.25" customHeight="1" x14ac:dyDescent="0.2">
      <c r="A188" s="294" t="s">
        <v>255</v>
      </c>
      <c r="B188" s="295"/>
      <c r="C188" s="295"/>
      <c r="D188" s="295"/>
      <c r="E188" s="296"/>
    </row>
    <row r="189" spans="1:5" ht="13.5" thickBot="1" x14ac:dyDescent="0.25">
      <c r="A189" s="49"/>
      <c r="B189" s="10"/>
    </row>
    <row r="190" spans="1:5" ht="13.5" thickBot="1" x14ac:dyDescent="0.25">
      <c r="A190" s="304" t="s">
        <v>508</v>
      </c>
      <c r="B190" s="305"/>
      <c r="C190" s="305"/>
      <c r="D190" s="305"/>
      <c r="E190" s="306"/>
    </row>
    <row r="191" spans="1:5" x14ac:dyDescent="0.2">
      <c r="A191" s="274" t="s">
        <v>70</v>
      </c>
      <c r="B191" s="275"/>
      <c r="C191" s="297" t="s">
        <v>72</v>
      </c>
      <c r="D191" s="297"/>
      <c r="E191" s="297"/>
    </row>
    <row r="192" spans="1:5" ht="33" customHeight="1" x14ac:dyDescent="0.2">
      <c r="A192" s="251" t="s">
        <v>492</v>
      </c>
      <c r="B192" s="252"/>
      <c r="C192" s="303" t="s">
        <v>696</v>
      </c>
      <c r="D192" s="303"/>
      <c r="E192" s="303"/>
    </row>
    <row r="193" spans="1:5" ht="30.75" customHeight="1" x14ac:dyDescent="0.2">
      <c r="A193" s="251" t="s">
        <v>493</v>
      </c>
      <c r="B193" s="252"/>
      <c r="C193" s="248" t="s">
        <v>697</v>
      </c>
      <c r="D193" s="249"/>
      <c r="E193" s="250"/>
    </row>
    <row r="194" spans="1:5" ht="35.25" customHeight="1" x14ac:dyDescent="0.2">
      <c r="A194" s="251" t="s">
        <v>494</v>
      </c>
      <c r="B194" s="252"/>
      <c r="C194" s="248" t="s">
        <v>698</v>
      </c>
      <c r="D194" s="249"/>
      <c r="E194" s="250"/>
    </row>
    <row r="195" spans="1:5" ht="30.75" customHeight="1" x14ac:dyDescent="0.2">
      <c r="A195" s="251" t="s">
        <v>495</v>
      </c>
      <c r="B195" s="252"/>
      <c r="C195" s="248" t="s">
        <v>698</v>
      </c>
      <c r="D195" s="249"/>
      <c r="E195" s="250"/>
    </row>
    <row r="196" spans="1:5" ht="32.25" customHeight="1" x14ac:dyDescent="0.2">
      <c r="A196" s="251" t="s">
        <v>496</v>
      </c>
      <c r="B196" s="252"/>
      <c r="C196" s="248" t="s">
        <v>233</v>
      </c>
      <c r="D196" s="249"/>
      <c r="E196" s="250"/>
    </row>
    <row r="197" spans="1:5" ht="46.5" customHeight="1" x14ac:dyDescent="0.2">
      <c r="A197" s="251" t="s">
        <v>497</v>
      </c>
      <c r="B197" s="252"/>
      <c r="C197" s="248" t="s">
        <v>233</v>
      </c>
      <c r="D197" s="249"/>
      <c r="E197" s="250"/>
    </row>
    <row r="198" spans="1:5" ht="49.5" customHeight="1" x14ac:dyDescent="0.2">
      <c r="A198" s="251" t="s">
        <v>498</v>
      </c>
      <c r="B198" s="252"/>
      <c r="C198" s="248" t="s">
        <v>233</v>
      </c>
      <c r="D198" s="249"/>
      <c r="E198" s="250"/>
    </row>
    <row r="199" spans="1:5" ht="47.25" customHeight="1" x14ac:dyDescent="0.2">
      <c r="A199" s="251" t="s">
        <v>499</v>
      </c>
      <c r="B199" s="252"/>
      <c r="C199" s="248" t="s">
        <v>233</v>
      </c>
      <c r="D199" s="249"/>
      <c r="E199" s="250"/>
    </row>
    <row r="200" spans="1:5" ht="39.75" customHeight="1" x14ac:dyDescent="0.2">
      <c r="A200" s="251" t="s">
        <v>500</v>
      </c>
      <c r="B200" s="252"/>
      <c r="C200" s="248" t="s">
        <v>233</v>
      </c>
      <c r="D200" s="249"/>
      <c r="E200" s="250"/>
    </row>
    <row r="201" spans="1:5" ht="29.25" customHeight="1" x14ac:dyDescent="0.2">
      <c r="A201" s="251" t="s">
        <v>501</v>
      </c>
      <c r="B201" s="252"/>
      <c r="C201" s="248" t="s">
        <v>233</v>
      </c>
      <c r="D201" s="249"/>
      <c r="E201" s="250"/>
    </row>
    <row r="202" spans="1:5" ht="35.25" customHeight="1" x14ac:dyDescent="0.2">
      <c r="A202" s="251" t="s">
        <v>502</v>
      </c>
      <c r="B202" s="252"/>
      <c r="C202" s="248" t="s">
        <v>233</v>
      </c>
      <c r="D202" s="249"/>
      <c r="E202" s="250"/>
    </row>
    <row r="203" spans="1:5" x14ac:dyDescent="0.2">
      <c r="A203" s="5"/>
      <c r="B203" s="5"/>
    </row>
    <row r="204" spans="1:5" x14ac:dyDescent="0.2">
      <c r="A204" s="273" t="s">
        <v>638</v>
      </c>
      <c r="B204" s="273"/>
      <c r="C204" s="273"/>
      <c r="D204" s="273"/>
      <c r="E204" s="273"/>
    </row>
  </sheetData>
  <sheetProtection selectLockedCells="1" selectUnlockedCells="1"/>
  <mergeCells count="282">
    <mergeCell ref="A196:B196"/>
    <mergeCell ref="C192:E192"/>
    <mergeCell ref="C193:E193"/>
    <mergeCell ref="C194:E194"/>
    <mergeCell ref="C195:E195"/>
    <mergeCell ref="C196:E196"/>
    <mergeCell ref="A195:B195"/>
    <mergeCell ref="A190:E190"/>
    <mergeCell ref="A192:B192"/>
    <mergeCell ref="A127:B127"/>
    <mergeCell ref="C127:E127"/>
    <mergeCell ref="A128:B128"/>
    <mergeCell ref="C128:E128"/>
    <mergeCell ref="D153:E153"/>
    <mergeCell ref="D154:E154"/>
    <mergeCell ref="D175:E175"/>
    <mergeCell ref="D163:E163"/>
    <mergeCell ref="A119:B119"/>
    <mergeCell ref="C119:E119"/>
    <mergeCell ref="A126:B126"/>
    <mergeCell ref="C126:E126"/>
    <mergeCell ref="A122:B122"/>
    <mergeCell ref="C122:E122"/>
    <mergeCell ref="A123:B123"/>
    <mergeCell ref="C123:E123"/>
    <mergeCell ref="A124:B124"/>
    <mergeCell ref="C124:E124"/>
    <mergeCell ref="A125:B125"/>
    <mergeCell ref="C125:E125"/>
    <mergeCell ref="D164:E164"/>
    <mergeCell ref="D149:E149"/>
    <mergeCell ref="D162:E162"/>
    <mergeCell ref="D157:E157"/>
    <mergeCell ref="A121:B121"/>
    <mergeCell ref="C121:E121"/>
    <mergeCell ref="A78:B78"/>
    <mergeCell ref="C78:E78"/>
    <mergeCell ref="A114:B114"/>
    <mergeCell ref="C114:E114"/>
    <mergeCell ref="A115:B115"/>
    <mergeCell ref="C115:E115"/>
    <mergeCell ref="A116:B116"/>
    <mergeCell ref="C116:E116"/>
    <mergeCell ref="A111:B111"/>
    <mergeCell ref="C111:E111"/>
    <mergeCell ref="A112:B112"/>
    <mergeCell ref="C112:E112"/>
    <mergeCell ref="A113:B113"/>
    <mergeCell ref="C113:E113"/>
    <mergeCell ref="A120:B120"/>
    <mergeCell ref="C120:E120"/>
    <mergeCell ref="A117:B117"/>
    <mergeCell ref="C117:E117"/>
    <mergeCell ref="A118:B118"/>
    <mergeCell ref="C118:E118"/>
    <mergeCell ref="A103:B103"/>
    <mergeCell ref="C103:E103"/>
    <mergeCell ref="A104:B104"/>
    <mergeCell ref="C104:E104"/>
    <mergeCell ref="A105:B105"/>
    <mergeCell ref="C105:E105"/>
    <mergeCell ref="A109:B109"/>
    <mergeCell ref="C109:E109"/>
    <mergeCell ref="A110:B110"/>
    <mergeCell ref="C110:E110"/>
    <mergeCell ref="A106:B106"/>
    <mergeCell ref="C106:E106"/>
    <mergeCell ref="A107:B107"/>
    <mergeCell ref="C107:E107"/>
    <mergeCell ref="A108:B108"/>
    <mergeCell ref="C108:E108"/>
    <mergeCell ref="A101:B101"/>
    <mergeCell ref="C101:E101"/>
    <mergeCell ref="A102:B102"/>
    <mergeCell ref="C102:E102"/>
    <mergeCell ref="A98:B98"/>
    <mergeCell ref="C98:E98"/>
    <mergeCell ref="A99:B99"/>
    <mergeCell ref="C99:E99"/>
    <mergeCell ref="A100:B100"/>
    <mergeCell ref="C100:E100"/>
    <mergeCell ref="A93:B93"/>
    <mergeCell ref="C93:E93"/>
    <mergeCell ref="A94:B94"/>
    <mergeCell ref="C94:E94"/>
    <mergeCell ref="A95:B95"/>
    <mergeCell ref="C95:E95"/>
    <mergeCell ref="A96:B96"/>
    <mergeCell ref="C96:E96"/>
    <mergeCell ref="A97:B97"/>
    <mergeCell ref="C97:E97"/>
    <mergeCell ref="A86:B86"/>
    <mergeCell ref="C86:E86"/>
    <mergeCell ref="A87:B87"/>
    <mergeCell ref="C87:E87"/>
    <mergeCell ref="A88:B88"/>
    <mergeCell ref="C88:E88"/>
    <mergeCell ref="A91:B91"/>
    <mergeCell ref="C91:E91"/>
    <mergeCell ref="A92:B92"/>
    <mergeCell ref="C92:E92"/>
    <mergeCell ref="A81:B81"/>
    <mergeCell ref="C81:E81"/>
    <mergeCell ref="A82:B82"/>
    <mergeCell ref="C82:E82"/>
    <mergeCell ref="A83:B83"/>
    <mergeCell ref="C83:E83"/>
    <mergeCell ref="A84:B84"/>
    <mergeCell ref="C84:E84"/>
    <mergeCell ref="A85:B85"/>
    <mergeCell ref="C85:E85"/>
    <mergeCell ref="A79:B79"/>
    <mergeCell ref="C79:E79"/>
    <mergeCell ref="A80:B80"/>
    <mergeCell ref="C80:E80"/>
    <mergeCell ref="A75:B75"/>
    <mergeCell ref="C75:E75"/>
    <mergeCell ref="A76:B76"/>
    <mergeCell ref="C76:E76"/>
    <mergeCell ref="A77:B77"/>
    <mergeCell ref="C77:E77"/>
    <mergeCell ref="C73:E73"/>
    <mergeCell ref="A74:B74"/>
    <mergeCell ref="C74:E74"/>
    <mergeCell ref="A69:B69"/>
    <mergeCell ref="C69:E69"/>
    <mergeCell ref="A70:B70"/>
    <mergeCell ref="C70:E70"/>
    <mergeCell ref="A71:B71"/>
    <mergeCell ref="C71:E71"/>
    <mergeCell ref="A72:B72"/>
    <mergeCell ref="C72:E72"/>
    <mergeCell ref="A73:B73"/>
    <mergeCell ref="A63:B63"/>
    <mergeCell ref="C63:E63"/>
    <mergeCell ref="A64:B64"/>
    <mergeCell ref="C64:E64"/>
    <mergeCell ref="A65:B65"/>
    <mergeCell ref="C65:E65"/>
    <mergeCell ref="A66:B66"/>
    <mergeCell ref="C66:E66"/>
    <mergeCell ref="A68:B68"/>
    <mergeCell ref="C68:E68"/>
    <mergeCell ref="A67:B67"/>
    <mergeCell ref="C67:E67"/>
    <mergeCell ref="C56:E56"/>
    <mergeCell ref="A59:B59"/>
    <mergeCell ref="C59:E59"/>
    <mergeCell ref="A60:B60"/>
    <mergeCell ref="C60:E60"/>
    <mergeCell ref="A61:B61"/>
    <mergeCell ref="C61:E61"/>
    <mergeCell ref="A62:B62"/>
    <mergeCell ref="C62:E62"/>
    <mergeCell ref="D159:E159"/>
    <mergeCell ref="A48:B48"/>
    <mergeCell ref="C48:E48"/>
    <mergeCell ref="A54:B54"/>
    <mergeCell ref="C54:E54"/>
    <mergeCell ref="A57:B57"/>
    <mergeCell ref="A49:B49"/>
    <mergeCell ref="C49:E49"/>
    <mergeCell ref="A51:B51"/>
    <mergeCell ref="C51:E51"/>
    <mergeCell ref="A52:B52"/>
    <mergeCell ref="C52:E52"/>
    <mergeCell ref="A53:B53"/>
    <mergeCell ref="C53:E53"/>
    <mergeCell ref="C57:E57"/>
    <mergeCell ref="A58:B58"/>
    <mergeCell ref="C58:E58"/>
    <mergeCell ref="A55:B55"/>
    <mergeCell ref="A56:B56"/>
    <mergeCell ref="C55:E55"/>
    <mergeCell ref="A145:E145"/>
    <mergeCell ref="D155:E155"/>
    <mergeCell ref="A148:B148"/>
    <mergeCell ref="A147:B147"/>
    <mergeCell ref="A172:E172"/>
    <mergeCell ref="D166:E166"/>
    <mergeCell ref="D158:E158"/>
    <mergeCell ref="D147:E147"/>
    <mergeCell ref="A174:B174"/>
    <mergeCell ref="D167:E167"/>
    <mergeCell ref="A200:B200"/>
    <mergeCell ref="A176:B176"/>
    <mergeCell ref="D174:E174"/>
    <mergeCell ref="D165:E165"/>
    <mergeCell ref="A178:E178"/>
    <mergeCell ref="D169:E169"/>
    <mergeCell ref="C197:E197"/>
    <mergeCell ref="A193:B193"/>
    <mergeCell ref="A194:B194"/>
    <mergeCell ref="D170:E170"/>
    <mergeCell ref="D168:E168"/>
    <mergeCell ref="D160:E160"/>
    <mergeCell ref="D150:E150"/>
    <mergeCell ref="D148:E148"/>
    <mergeCell ref="D156:E156"/>
    <mergeCell ref="D152:E152"/>
    <mergeCell ref="A188:E188"/>
    <mergeCell ref="C191:E191"/>
    <mergeCell ref="A1:E1"/>
    <mergeCell ref="A2:E2"/>
    <mergeCell ref="B4:E4"/>
    <mergeCell ref="A6:E6"/>
    <mergeCell ref="A8:E8"/>
    <mergeCell ref="A10:E10"/>
    <mergeCell ref="B12:E12"/>
    <mergeCell ref="B13:E13"/>
    <mergeCell ref="B16:E16"/>
    <mergeCell ref="A16:A21"/>
    <mergeCell ref="A204:E204"/>
    <mergeCell ref="A186:E186"/>
    <mergeCell ref="A201:B201"/>
    <mergeCell ref="A199:B199"/>
    <mergeCell ref="A191:B191"/>
    <mergeCell ref="A31:E31"/>
    <mergeCell ref="A32:E32"/>
    <mergeCell ref="A41:C41"/>
    <mergeCell ref="B14:E14"/>
    <mergeCell ref="B19:E19"/>
    <mergeCell ref="B21:E21"/>
    <mergeCell ref="B20:E20"/>
    <mergeCell ref="A30:E30"/>
    <mergeCell ref="B17:E17"/>
    <mergeCell ref="B18:E18"/>
    <mergeCell ref="A23:E23"/>
    <mergeCell ref="A29:E29"/>
    <mergeCell ref="A24:E24"/>
    <mergeCell ref="A197:B197"/>
    <mergeCell ref="A202:B202"/>
    <mergeCell ref="C202:E202"/>
    <mergeCell ref="C200:E200"/>
    <mergeCell ref="C201:E201"/>
    <mergeCell ref="C199:E199"/>
    <mergeCell ref="C198:E198"/>
    <mergeCell ref="A198:B198"/>
    <mergeCell ref="A25:E25"/>
    <mergeCell ref="A33:E33"/>
    <mergeCell ref="A35:E35"/>
    <mergeCell ref="A37:E37"/>
    <mergeCell ref="A39:E39"/>
    <mergeCell ref="A26:E26"/>
    <mergeCell ref="A27:E27"/>
    <mergeCell ref="A28:E28"/>
    <mergeCell ref="A44:C44"/>
    <mergeCell ref="A43:C43"/>
    <mergeCell ref="A42:C42"/>
    <mergeCell ref="A46:E46"/>
    <mergeCell ref="D161:E161"/>
    <mergeCell ref="A89:B89"/>
    <mergeCell ref="C89:E89"/>
    <mergeCell ref="A90:B90"/>
    <mergeCell ref="C90:E90"/>
    <mergeCell ref="D151:E151"/>
    <mergeCell ref="D176:E176"/>
    <mergeCell ref="A175:B175"/>
    <mergeCell ref="A50:B50"/>
    <mergeCell ref="C50:E50"/>
    <mergeCell ref="A149:B149"/>
    <mergeCell ref="A150:B150"/>
    <mergeCell ref="A151:B151"/>
    <mergeCell ref="A152:B152"/>
    <mergeCell ref="A153:B153"/>
    <mergeCell ref="A154:B154"/>
    <mergeCell ref="A155:B155"/>
    <mergeCell ref="A156:B156"/>
    <mergeCell ref="A157:B157"/>
    <mergeCell ref="A167:B167"/>
    <mergeCell ref="A168:B168"/>
    <mergeCell ref="A169:B169"/>
    <mergeCell ref="A170:B170"/>
    <mergeCell ref="A158:B158"/>
    <mergeCell ref="A159:B159"/>
    <mergeCell ref="A160:B160"/>
    <mergeCell ref="A161:B161"/>
    <mergeCell ref="A162:B162"/>
    <mergeCell ref="A163:B163"/>
    <mergeCell ref="A164:B164"/>
    <mergeCell ref="A165:B165"/>
    <mergeCell ref="A166:B166"/>
  </mergeCells>
  <printOptions horizontalCentered="1"/>
  <pageMargins left="0" right="0" top="0.78740157480314965" bottom="0.78740157480314965" header="0.51181102362204722" footer="0"/>
  <pageSetup scale="65" firstPageNumber="0" orientation="portrait" r:id="rId1"/>
  <headerFooter alignWithMargins="0">
    <oddFooter>&amp;A&amp;RPágina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16"/>
  <sheetViews>
    <sheetView topLeftCell="A19" zoomScale="90" zoomScaleNormal="90" workbookViewId="0">
      <selection activeCell="J100" sqref="A100:J101"/>
    </sheetView>
  </sheetViews>
  <sheetFormatPr baseColWidth="10" defaultRowHeight="12.75" x14ac:dyDescent="0.2"/>
  <cols>
    <col min="1" max="1" width="52.7109375" style="156" customWidth="1"/>
    <col min="2" max="2" width="51.85546875" style="156" customWidth="1"/>
    <col min="3" max="3" width="20.140625" style="156" customWidth="1"/>
    <col min="4" max="4" width="12" style="156" customWidth="1"/>
    <col min="5" max="5" width="40" style="156" customWidth="1"/>
    <col min="6" max="16384" width="11.42578125" style="156"/>
  </cols>
  <sheetData>
    <row r="1" spans="1:5" x14ac:dyDescent="0.2">
      <c r="A1" s="283" t="s">
        <v>474</v>
      </c>
      <c r="B1" s="283"/>
      <c r="C1" s="283"/>
      <c r="D1" s="283"/>
      <c r="E1" s="283"/>
    </row>
    <row r="2" spans="1:5" ht="13.5" thickBot="1" x14ac:dyDescent="0.25">
      <c r="A2" s="284" t="s">
        <v>636</v>
      </c>
      <c r="B2" s="284"/>
      <c r="C2" s="284"/>
      <c r="D2" s="284"/>
      <c r="E2" s="284"/>
    </row>
    <row r="3" spans="1:5" x14ac:dyDescent="0.2">
      <c r="A3" s="106"/>
      <c r="B3" s="106"/>
      <c r="C3" s="107"/>
      <c r="D3" s="107"/>
      <c r="E3" s="108"/>
    </row>
    <row r="4" spans="1:5" x14ac:dyDescent="0.2">
      <c r="A4" s="109" t="s">
        <v>0</v>
      </c>
      <c r="B4" s="307"/>
      <c r="C4" s="307"/>
      <c r="D4" s="307"/>
      <c r="E4" s="307"/>
    </row>
    <row r="5" spans="1:5" ht="13.5" thickBot="1" x14ac:dyDescent="0.25">
      <c r="A5" s="98"/>
      <c r="B5" s="98"/>
      <c r="C5" s="99"/>
      <c r="D5" s="99"/>
      <c r="E5" s="100"/>
    </row>
    <row r="6" spans="1:5" ht="13.5" thickBot="1" x14ac:dyDescent="0.25">
      <c r="A6" s="304" t="s">
        <v>106</v>
      </c>
      <c r="B6" s="305"/>
      <c r="C6" s="305"/>
      <c r="D6" s="305"/>
      <c r="E6" s="306"/>
    </row>
    <row r="7" spans="1:5" x14ac:dyDescent="0.2">
      <c r="A7" s="110"/>
      <c r="B7" s="110"/>
      <c r="C7" s="107"/>
      <c r="D7" s="107"/>
      <c r="E7" s="108"/>
    </row>
    <row r="8" spans="1:5" x14ac:dyDescent="0.2">
      <c r="A8" s="251" t="s">
        <v>655</v>
      </c>
      <c r="B8" s="266"/>
      <c r="C8" s="266"/>
      <c r="D8" s="266"/>
      <c r="E8" s="252"/>
    </row>
    <row r="9" spans="1:5" ht="13.5" thickBot="1" x14ac:dyDescent="0.25">
      <c r="A9" s="308"/>
      <c r="B9" s="308"/>
      <c r="C9" s="308"/>
      <c r="D9" s="308"/>
      <c r="E9" s="308"/>
    </row>
    <row r="10" spans="1:5" ht="13.5" thickBot="1" x14ac:dyDescent="0.25">
      <c r="A10" s="304" t="s">
        <v>107</v>
      </c>
      <c r="B10" s="305"/>
      <c r="C10" s="305"/>
      <c r="D10" s="305"/>
      <c r="E10" s="306"/>
    </row>
    <row r="11" spans="1:5" x14ac:dyDescent="0.2">
      <c r="A11" s="110"/>
      <c r="B11" s="110"/>
      <c r="C11" s="107"/>
      <c r="D11" s="107"/>
      <c r="E11" s="108"/>
    </row>
    <row r="12" spans="1:5" x14ac:dyDescent="0.2">
      <c r="A12" s="111" t="s">
        <v>108</v>
      </c>
      <c r="B12" s="309" t="s">
        <v>474</v>
      </c>
      <c r="C12" s="309"/>
      <c r="D12" s="309"/>
      <c r="E12" s="309"/>
    </row>
    <row r="13" spans="1:5" x14ac:dyDescent="0.2">
      <c r="A13" s="111" t="s">
        <v>109</v>
      </c>
      <c r="B13" s="309" t="s">
        <v>474</v>
      </c>
      <c r="C13" s="309"/>
      <c r="D13" s="309"/>
      <c r="E13" s="309"/>
    </row>
    <row r="14" spans="1:5" x14ac:dyDescent="0.2">
      <c r="A14" s="111" t="s">
        <v>110</v>
      </c>
      <c r="B14" s="309" t="s">
        <v>474</v>
      </c>
      <c r="C14" s="309"/>
      <c r="D14" s="309"/>
      <c r="E14" s="309"/>
    </row>
    <row r="15" spans="1:5" x14ac:dyDescent="0.2">
      <c r="A15" s="106"/>
      <c r="B15" s="106"/>
      <c r="C15" s="107"/>
      <c r="D15" s="107"/>
      <c r="E15" s="108"/>
    </row>
    <row r="16" spans="1:5" x14ac:dyDescent="0.2">
      <c r="A16" s="310" t="s">
        <v>129</v>
      </c>
      <c r="B16" s="278" t="s">
        <v>136</v>
      </c>
      <c r="C16" s="278"/>
      <c r="D16" s="278"/>
      <c r="E16" s="278"/>
    </row>
    <row r="17" spans="1:5" x14ac:dyDescent="0.2">
      <c r="A17" s="311"/>
      <c r="B17" s="278" t="s">
        <v>510</v>
      </c>
      <c r="C17" s="278"/>
      <c r="D17" s="278"/>
      <c r="E17" s="278"/>
    </row>
    <row r="18" spans="1:5" x14ac:dyDescent="0.2">
      <c r="A18" s="311"/>
      <c r="B18" s="278" t="s">
        <v>511</v>
      </c>
      <c r="C18" s="278"/>
      <c r="D18" s="278"/>
      <c r="E18" s="278"/>
    </row>
    <row r="19" spans="1:5" x14ac:dyDescent="0.2">
      <c r="A19" s="312"/>
      <c r="B19" s="278" t="s">
        <v>457</v>
      </c>
      <c r="C19" s="278"/>
      <c r="D19" s="278"/>
      <c r="E19" s="278"/>
    </row>
    <row r="20" spans="1:5" ht="13.5" thickBot="1" x14ac:dyDescent="0.25">
      <c r="A20" s="112"/>
      <c r="B20" s="113"/>
      <c r="C20" s="113"/>
      <c r="D20" s="113"/>
      <c r="E20" s="113"/>
    </row>
    <row r="21" spans="1:5" ht="13.5" thickBot="1" x14ac:dyDescent="0.25">
      <c r="A21" s="304" t="s">
        <v>130</v>
      </c>
      <c r="B21" s="305"/>
      <c r="C21" s="305"/>
      <c r="D21" s="305"/>
      <c r="E21" s="306"/>
    </row>
    <row r="22" spans="1:5" x14ac:dyDescent="0.2">
      <c r="A22" s="110"/>
      <c r="B22" s="110"/>
      <c r="C22" s="107"/>
      <c r="D22" s="107"/>
      <c r="E22" s="108"/>
    </row>
    <row r="23" spans="1:5" x14ac:dyDescent="0.2">
      <c r="A23" s="278" t="s">
        <v>656</v>
      </c>
      <c r="B23" s="278"/>
      <c r="C23" s="278"/>
      <c r="D23" s="278"/>
      <c r="E23" s="278"/>
    </row>
    <row r="24" spans="1:5" ht="13.5" thickBot="1" x14ac:dyDescent="0.25">
      <c r="A24" s="103"/>
      <c r="B24" s="103"/>
      <c r="C24" s="103"/>
      <c r="D24" s="103"/>
      <c r="E24" s="103"/>
    </row>
    <row r="25" spans="1:5" ht="13.5" thickBot="1" x14ac:dyDescent="0.25">
      <c r="A25" s="304" t="s">
        <v>512</v>
      </c>
      <c r="B25" s="305"/>
      <c r="C25" s="305"/>
      <c r="D25" s="305"/>
      <c r="E25" s="306"/>
    </row>
    <row r="26" spans="1:5" x14ac:dyDescent="0.2">
      <c r="A26" s="106"/>
      <c r="B26" s="106"/>
      <c r="C26" s="107"/>
      <c r="D26" s="107"/>
      <c r="E26" s="108"/>
    </row>
    <row r="27" spans="1:5" x14ac:dyDescent="0.2">
      <c r="A27" s="315" t="s">
        <v>513</v>
      </c>
      <c r="B27" s="315"/>
      <c r="C27" s="315"/>
      <c r="D27" s="315"/>
      <c r="E27" s="315"/>
    </row>
    <row r="28" spans="1:5" x14ac:dyDescent="0.2">
      <c r="A28" s="12" t="s">
        <v>138</v>
      </c>
      <c r="B28" s="316" t="s">
        <v>514</v>
      </c>
      <c r="C28" s="316"/>
      <c r="D28" s="316"/>
      <c r="E28" s="316"/>
    </row>
    <row r="29" spans="1:5" x14ac:dyDescent="0.2">
      <c r="A29" s="171" t="s">
        <v>139</v>
      </c>
      <c r="B29" s="316" t="s">
        <v>653</v>
      </c>
      <c r="C29" s="316"/>
      <c r="D29" s="316"/>
      <c r="E29" s="316"/>
    </row>
    <row r="30" spans="1:5" x14ac:dyDescent="0.2">
      <c r="A30" s="171" t="s">
        <v>140</v>
      </c>
      <c r="B30" s="316" t="s">
        <v>654</v>
      </c>
      <c r="C30" s="316"/>
      <c r="D30" s="316"/>
      <c r="E30" s="316"/>
    </row>
    <row r="31" spans="1:5" x14ac:dyDescent="0.2">
      <c r="A31" s="317" t="s">
        <v>515</v>
      </c>
      <c r="B31" s="318"/>
      <c r="C31" s="115">
        <v>120000000</v>
      </c>
      <c r="D31" s="116"/>
      <c r="E31" s="117"/>
    </row>
    <row r="32" spans="1:5" ht="13.5" thickBot="1" x14ac:dyDescent="0.25">
      <c r="A32" s="103"/>
      <c r="B32" s="103"/>
      <c r="C32" s="103"/>
      <c r="D32" s="103"/>
      <c r="E32" s="103"/>
    </row>
    <row r="33" spans="1:5" ht="13.5" thickBot="1" x14ac:dyDescent="0.25">
      <c r="A33" s="304" t="s">
        <v>114</v>
      </c>
      <c r="B33" s="305"/>
      <c r="C33" s="305"/>
      <c r="D33" s="305"/>
      <c r="E33" s="306"/>
    </row>
    <row r="34" spans="1:5" x14ac:dyDescent="0.2">
      <c r="A34" s="110"/>
      <c r="B34" s="110"/>
      <c r="C34" s="107"/>
      <c r="D34" s="107"/>
      <c r="E34" s="108"/>
    </row>
    <row r="35" spans="1:5" x14ac:dyDescent="0.2">
      <c r="A35" s="322" t="s">
        <v>1</v>
      </c>
      <c r="B35" s="323"/>
      <c r="C35" s="324"/>
      <c r="D35" s="325" t="s">
        <v>2</v>
      </c>
      <c r="E35" s="326"/>
    </row>
    <row r="36" spans="1:5" x14ac:dyDescent="0.2">
      <c r="A36" s="319" t="s">
        <v>516</v>
      </c>
      <c r="B36" s="320"/>
      <c r="C36" s="321"/>
      <c r="D36" s="313" t="s">
        <v>3</v>
      </c>
      <c r="E36" s="314"/>
    </row>
    <row r="37" spans="1:5" x14ac:dyDescent="0.2">
      <c r="A37" s="319" t="s">
        <v>517</v>
      </c>
      <c r="B37" s="320"/>
      <c r="C37" s="321" t="s">
        <v>3</v>
      </c>
      <c r="D37" s="313" t="s">
        <v>3</v>
      </c>
      <c r="E37" s="314"/>
    </row>
    <row r="38" spans="1:5" x14ac:dyDescent="0.2">
      <c r="A38" s="319" t="s">
        <v>518</v>
      </c>
      <c r="B38" s="320"/>
      <c r="C38" s="321" t="s">
        <v>3</v>
      </c>
      <c r="D38" s="313" t="s">
        <v>3</v>
      </c>
      <c r="E38" s="314"/>
    </row>
    <row r="39" spans="1:5" x14ac:dyDescent="0.2">
      <c r="A39" s="319" t="s">
        <v>519</v>
      </c>
      <c r="B39" s="320"/>
      <c r="C39" s="321" t="s">
        <v>3</v>
      </c>
      <c r="D39" s="313" t="s">
        <v>3</v>
      </c>
      <c r="E39" s="314"/>
    </row>
    <row r="40" spans="1:5" x14ac:dyDescent="0.2">
      <c r="A40" s="319" t="s">
        <v>521</v>
      </c>
      <c r="B40" s="320"/>
      <c r="C40" s="321" t="s">
        <v>3</v>
      </c>
      <c r="D40" s="313" t="s">
        <v>3</v>
      </c>
      <c r="E40" s="314"/>
    </row>
    <row r="41" spans="1:5" x14ac:dyDescent="0.2">
      <c r="A41" s="319" t="s">
        <v>522</v>
      </c>
      <c r="B41" s="320"/>
      <c r="C41" s="321" t="s">
        <v>3</v>
      </c>
      <c r="D41" s="313" t="s">
        <v>3</v>
      </c>
      <c r="E41" s="314"/>
    </row>
    <row r="42" spans="1:5" x14ac:dyDescent="0.2">
      <c r="A42" s="118"/>
      <c r="B42" s="118"/>
      <c r="C42" s="119"/>
      <c r="D42" s="105"/>
      <c r="E42" s="120"/>
    </row>
    <row r="43" spans="1:5" x14ac:dyDescent="0.2">
      <c r="A43" s="327" t="s">
        <v>145</v>
      </c>
      <c r="B43" s="328"/>
      <c r="C43" s="328"/>
      <c r="D43" s="328"/>
      <c r="E43" s="329"/>
    </row>
    <row r="44" spans="1:5" x14ac:dyDescent="0.2">
      <c r="A44" s="110"/>
      <c r="B44" s="110"/>
      <c r="C44" s="107"/>
      <c r="D44" s="107"/>
      <c r="E44" s="108"/>
    </row>
    <row r="45" spans="1:5" x14ac:dyDescent="0.2">
      <c r="A45" s="330" t="s">
        <v>128</v>
      </c>
      <c r="B45" s="331"/>
      <c r="C45" s="330" t="s">
        <v>4</v>
      </c>
      <c r="D45" s="332"/>
      <c r="E45" s="331"/>
    </row>
    <row r="46" spans="1:5" ht="78.75" customHeight="1" x14ac:dyDescent="0.2">
      <c r="A46" s="333" t="s">
        <v>14</v>
      </c>
      <c r="B46" s="334"/>
      <c r="C46" s="335" t="s">
        <v>523</v>
      </c>
      <c r="D46" s="336"/>
      <c r="E46" s="337"/>
    </row>
    <row r="47" spans="1:5" ht="97.5" customHeight="1" x14ac:dyDescent="0.2">
      <c r="A47" s="333" t="s">
        <v>15</v>
      </c>
      <c r="B47" s="334"/>
      <c r="C47" s="335" t="s">
        <v>524</v>
      </c>
      <c r="D47" s="336"/>
      <c r="E47" s="337"/>
    </row>
    <row r="48" spans="1:5" ht="139.5" customHeight="1" x14ac:dyDescent="0.2">
      <c r="A48" s="333" t="s">
        <v>16</v>
      </c>
      <c r="B48" s="334"/>
      <c r="C48" s="335" t="s">
        <v>252</v>
      </c>
      <c r="D48" s="336"/>
      <c r="E48" s="337"/>
    </row>
    <row r="49" spans="1:5" ht="100.5" customHeight="1" x14ac:dyDescent="0.2">
      <c r="A49" s="338" t="s">
        <v>238</v>
      </c>
      <c r="B49" s="339"/>
      <c r="C49" s="335" t="s">
        <v>294</v>
      </c>
      <c r="D49" s="336"/>
      <c r="E49" s="337"/>
    </row>
    <row r="50" spans="1:5" x14ac:dyDescent="0.2">
      <c r="A50" s="340" t="s">
        <v>525</v>
      </c>
      <c r="B50" s="341"/>
      <c r="C50" s="335" t="s">
        <v>526</v>
      </c>
      <c r="D50" s="336"/>
      <c r="E50" s="337"/>
    </row>
    <row r="51" spans="1:5" x14ac:dyDescent="0.2">
      <c r="A51" s="342"/>
      <c r="B51" s="343"/>
      <c r="C51" s="344" t="s">
        <v>527</v>
      </c>
      <c r="D51" s="345"/>
      <c r="E51" s="346"/>
    </row>
    <row r="52" spans="1:5" x14ac:dyDescent="0.2">
      <c r="A52" s="342"/>
      <c r="B52" s="343"/>
      <c r="C52" s="344" t="s">
        <v>528</v>
      </c>
      <c r="D52" s="345"/>
      <c r="E52" s="346"/>
    </row>
    <row r="53" spans="1:5" x14ac:dyDescent="0.2">
      <c r="A53" s="342"/>
      <c r="B53" s="343"/>
      <c r="C53" s="344" t="s">
        <v>529</v>
      </c>
      <c r="D53" s="345"/>
      <c r="E53" s="346"/>
    </row>
    <row r="54" spans="1:5" x14ac:dyDescent="0.2">
      <c r="A54" s="342"/>
      <c r="B54" s="343"/>
      <c r="C54" s="344" t="s">
        <v>530</v>
      </c>
      <c r="D54" s="345"/>
      <c r="E54" s="346"/>
    </row>
    <row r="55" spans="1:5" x14ac:dyDescent="0.2">
      <c r="A55" s="342"/>
      <c r="B55" s="343"/>
      <c r="C55" s="344" t="s">
        <v>531</v>
      </c>
      <c r="D55" s="345"/>
      <c r="E55" s="346"/>
    </row>
    <row r="56" spans="1:5" x14ac:dyDescent="0.2">
      <c r="A56" s="342"/>
      <c r="B56" s="343"/>
      <c r="C56" s="253" t="s">
        <v>532</v>
      </c>
      <c r="D56" s="254"/>
      <c r="E56" s="255"/>
    </row>
    <row r="57" spans="1:5" ht="69" customHeight="1" x14ac:dyDescent="0.2">
      <c r="A57" s="347" t="s">
        <v>533</v>
      </c>
      <c r="B57" s="348"/>
      <c r="C57" s="251" t="s">
        <v>534</v>
      </c>
      <c r="D57" s="266"/>
      <c r="E57" s="252"/>
    </row>
    <row r="58" spans="1:5" ht="62.25" customHeight="1" x14ac:dyDescent="0.2">
      <c r="A58" s="347" t="s">
        <v>535</v>
      </c>
      <c r="B58" s="348"/>
      <c r="C58" s="251" t="s">
        <v>536</v>
      </c>
      <c r="D58" s="266"/>
      <c r="E58" s="252"/>
    </row>
    <row r="59" spans="1:5" ht="93" customHeight="1" x14ac:dyDescent="0.2">
      <c r="A59" s="347" t="s">
        <v>21</v>
      </c>
      <c r="B59" s="348"/>
      <c r="C59" s="251" t="s">
        <v>237</v>
      </c>
      <c r="D59" s="266"/>
      <c r="E59" s="252"/>
    </row>
    <row r="60" spans="1:5" ht="51.75" customHeight="1" x14ac:dyDescent="0.2">
      <c r="A60" s="347" t="s">
        <v>537</v>
      </c>
      <c r="B60" s="348"/>
      <c r="C60" s="251" t="s">
        <v>538</v>
      </c>
      <c r="D60" s="266"/>
      <c r="E60" s="252"/>
    </row>
    <row r="61" spans="1:5" ht="67.5" customHeight="1" x14ac:dyDescent="0.2">
      <c r="A61" s="347" t="s">
        <v>25</v>
      </c>
      <c r="B61" s="348"/>
      <c r="C61" s="251" t="s">
        <v>26</v>
      </c>
      <c r="D61" s="266"/>
      <c r="E61" s="252"/>
    </row>
    <row r="62" spans="1:5" ht="92.25" customHeight="1" x14ac:dyDescent="0.2">
      <c r="A62" s="347" t="s">
        <v>31</v>
      </c>
      <c r="B62" s="348"/>
      <c r="C62" s="251" t="s">
        <v>331</v>
      </c>
      <c r="D62" s="266"/>
      <c r="E62" s="252"/>
    </row>
    <row r="63" spans="1:5" ht="51.75" customHeight="1" x14ac:dyDescent="0.2">
      <c r="A63" s="347" t="s">
        <v>539</v>
      </c>
      <c r="B63" s="348"/>
      <c r="C63" s="251" t="s">
        <v>540</v>
      </c>
      <c r="D63" s="266"/>
      <c r="E63" s="252"/>
    </row>
    <row r="64" spans="1:5" ht="82.5" customHeight="1" x14ac:dyDescent="0.2">
      <c r="A64" s="347" t="s">
        <v>541</v>
      </c>
      <c r="B64" s="348"/>
      <c r="C64" s="251" t="s">
        <v>699</v>
      </c>
      <c r="D64" s="266"/>
      <c r="E64" s="252"/>
    </row>
    <row r="65" spans="1:5" ht="88.5" customHeight="1" x14ac:dyDescent="0.2">
      <c r="A65" s="347" t="s">
        <v>542</v>
      </c>
      <c r="B65" s="348"/>
      <c r="C65" s="251" t="s">
        <v>700</v>
      </c>
      <c r="D65" s="266"/>
      <c r="E65" s="252"/>
    </row>
    <row r="66" spans="1:5" ht="29.25" customHeight="1" x14ac:dyDescent="0.2">
      <c r="A66" s="347" t="s">
        <v>543</v>
      </c>
      <c r="B66" s="348"/>
      <c r="C66" s="251" t="s">
        <v>544</v>
      </c>
      <c r="D66" s="266"/>
      <c r="E66" s="252"/>
    </row>
    <row r="67" spans="1:5" ht="63.75" customHeight="1" x14ac:dyDescent="0.2">
      <c r="A67" s="333" t="s">
        <v>22</v>
      </c>
      <c r="B67" s="334"/>
      <c r="C67" s="335" t="s">
        <v>23</v>
      </c>
      <c r="D67" s="336"/>
      <c r="E67" s="337"/>
    </row>
    <row r="68" spans="1:5" ht="70.5" customHeight="1" x14ac:dyDescent="0.2">
      <c r="A68" s="333" t="s">
        <v>27</v>
      </c>
      <c r="B68" s="334"/>
      <c r="C68" s="335" t="s">
        <v>78</v>
      </c>
      <c r="D68" s="336"/>
      <c r="E68" s="337"/>
    </row>
    <row r="69" spans="1:5" ht="60.75" customHeight="1" x14ac:dyDescent="0.2">
      <c r="A69" s="333" t="s">
        <v>28</v>
      </c>
      <c r="B69" s="334"/>
      <c r="C69" s="335" t="s">
        <v>222</v>
      </c>
      <c r="D69" s="336"/>
      <c r="E69" s="337"/>
    </row>
    <row r="70" spans="1:5" ht="78" customHeight="1" x14ac:dyDescent="0.2">
      <c r="A70" s="338" t="s">
        <v>29</v>
      </c>
      <c r="B70" s="339"/>
      <c r="C70" s="335" t="s">
        <v>30</v>
      </c>
      <c r="D70" s="336"/>
      <c r="E70" s="337"/>
    </row>
    <row r="71" spans="1:5" ht="65.25" customHeight="1" x14ac:dyDescent="0.2">
      <c r="A71" s="349" t="s">
        <v>220</v>
      </c>
      <c r="B71" s="349"/>
      <c r="C71" s="278" t="s">
        <v>545</v>
      </c>
      <c r="D71" s="278"/>
      <c r="E71" s="278"/>
    </row>
    <row r="72" spans="1:5" ht="60.75" customHeight="1" x14ac:dyDescent="0.2">
      <c r="A72" s="349" t="s">
        <v>36</v>
      </c>
      <c r="B72" s="349"/>
      <c r="C72" s="278" t="s">
        <v>37</v>
      </c>
      <c r="D72" s="278"/>
      <c r="E72" s="278"/>
    </row>
    <row r="73" spans="1:5" ht="66" customHeight="1" x14ac:dyDescent="0.2">
      <c r="A73" s="349" t="s">
        <v>546</v>
      </c>
      <c r="B73" s="349"/>
      <c r="C73" s="278" t="s">
        <v>547</v>
      </c>
      <c r="D73" s="278"/>
      <c r="E73" s="278"/>
    </row>
    <row r="74" spans="1:5" ht="48.75" customHeight="1" x14ac:dyDescent="0.2">
      <c r="A74" s="349" t="s">
        <v>548</v>
      </c>
      <c r="B74" s="349"/>
      <c r="C74" s="278" t="s">
        <v>549</v>
      </c>
      <c r="D74" s="278"/>
      <c r="E74" s="278"/>
    </row>
    <row r="75" spans="1:5" ht="168" customHeight="1" x14ac:dyDescent="0.2">
      <c r="A75" s="349" t="s">
        <v>221</v>
      </c>
      <c r="B75" s="349"/>
      <c r="C75" s="278" t="s">
        <v>550</v>
      </c>
      <c r="D75" s="278"/>
      <c r="E75" s="278"/>
    </row>
    <row r="76" spans="1:5" ht="45.75" customHeight="1" x14ac:dyDescent="0.2">
      <c r="A76" s="349" t="s">
        <v>50</v>
      </c>
      <c r="B76" s="349"/>
      <c r="C76" s="278" t="s">
        <v>51</v>
      </c>
      <c r="D76" s="278"/>
      <c r="E76" s="278"/>
    </row>
    <row r="77" spans="1:5" ht="57" customHeight="1" x14ac:dyDescent="0.2">
      <c r="A77" s="349" t="s">
        <v>551</v>
      </c>
      <c r="B77" s="349"/>
      <c r="C77" s="278" t="s">
        <v>552</v>
      </c>
      <c r="D77" s="278"/>
      <c r="E77" s="278"/>
    </row>
    <row r="78" spans="1:5" ht="60.75" customHeight="1" x14ac:dyDescent="0.2">
      <c r="A78" s="349" t="s">
        <v>553</v>
      </c>
      <c r="B78" s="349"/>
      <c r="C78" s="278" t="s">
        <v>554</v>
      </c>
      <c r="D78" s="278"/>
      <c r="E78" s="278"/>
    </row>
    <row r="79" spans="1:5" ht="54" customHeight="1" x14ac:dyDescent="0.2">
      <c r="A79" s="349" t="s">
        <v>555</v>
      </c>
      <c r="B79" s="349"/>
      <c r="C79" s="278" t="s">
        <v>556</v>
      </c>
      <c r="D79" s="278"/>
      <c r="E79" s="278"/>
    </row>
    <row r="80" spans="1:5" ht="56.25" customHeight="1" x14ac:dyDescent="0.2">
      <c r="A80" s="349" t="s">
        <v>557</v>
      </c>
      <c r="B80" s="349"/>
      <c r="C80" s="278" t="s">
        <v>558</v>
      </c>
      <c r="D80" s="278"/>
      <c r="E80" s="278"/>
    </row>
    <row r="81" spans="1:5" ht="13.5" thickBot="1" x14ac:dyDescent="0.25">
      <c r="A81" s="106"/>
      <c r="B81" s="106"/>
      <c r="C81" s="106"/>
      <c r="D81" s="106"/>
      <c r="E81" s="106"/>
    </row>
    <row r="82" spans="1:5" ht="13.5" thickBot="1" x14ac:dyDescent="0.25">
      <c r="A82" s="304" t="s">
        <v>505</v>
      </c>
      <c r="B82" s="305"/>
      <c r="C82" s="305"/>
      <c r="D82" s="305"/>
      <c r="E82" s="306"/>
    </row>
    <row r="83" spans="1:5" x14ac:dyDescent="0.2">
      <c r="A83" s="172"/>
      <c r="B83" s="172"/>
      <c r="C83" s="172"/>
      <c r="D83" s="172"/>
      <c r="E83" s="172"/>
    </row>
    <row r="84" spans="1:5" ht="108" customHeight="1" x14ac:dyDescent="0.2">
      <c r="A84" s="350" t="s">
        <v>128</v>
      </c>
      <c r="B84" s="351"/>
      <c r="C84" s="121" t="s">
        <v>385</v>
      </c>
      <c r="D84" s="352" t="s">
        <v>386</v>
      </c>
      <c r="E84" s="353"/>
    </row>
    <row r="85" spans="1:5" ht="117" customHeight="1" x14ac:dyDescent="0.2">
      <c r="A85" s="251" t="s">
        <v>14</v>
      </c>
      <c r="B85" s="252"/>
      <c r="C85" s="173"/>
      <c r="D85" s="354"/>
      <c r="E85" s="354"/>
    </row>
    <row r="86" spans="1:5" ht="123" customHeight="1" x14ac:dyDescent="0.2">
      <c r="A86" s="251" t="s">
        <v>15</v>
      </c>
      <c r="B86" s="252" t="s">
        <v>524</v>
      </c>
      <c r="C86" s="173"/>
      <c r="D86" s="354"/>
      <c r="E86" s="354"/>
    </row>
    <row r="87" spans="1:5" ht="106.5" customHeight="1" x14ac:dyDescent="0.2">
      <c r="A87" s="251" t="s">
        <v>541</v>
      </c>
      <c r="B87" s="252" t="s">
        <v>559</v>
      </c>
      <c r="C87" s="173"/>
      <c r="D87" s="354"/>
      <c r="E87" s="354"/>
    </row>
    <row r="88" spans="1:5" ht="122.25" customHeight="1" x14ac:dyDescent="0.2">
      <c r="A88" s="251" t="s">
        <v>542</v>
      </c>
      <c r="B88" s="252" t="s">
        <v>560</v>
      </c>
      <c r="C88" s="173"/>
      <c r="D88" s="354"/>
      <c r="E88" s="354"/>
    </row>
    <row r="89" spans="1:5" ht="218.25" customHeight="1" x14ac:dyDescent="0.2">
      <c r="A89" s="251" t="s">
        <v>221</v>
      </c>
      <c r="B89" s="252" t="s">
        <v>550</v>
      </c>
      <c r="C89" s="173"/>
      <c r="D89" s="354"/>
      <c r="E89" s="354"/>
    </row>
    <row r="90" spans="1:5" ht="8.25" customHeight="1" thickBot="1" x14ac:dyDescent="0.25">
      <c r="A90" s="122"/>
      <c r="B90" s="122"/>
      <c r="C90" s="103"/>
      <c r="D90" s="103"/>
      <c r="E90" s="103"/>
    </row>
    <row r="91" spans="1:5" ht="13.5" thickBot="1" x14ac:dyDescent="0.25">
      <c r="A91" s="304" t="s">
        <v>506</v>
      </c>
      <c r="B91" s="305"/>
      <c r="C91" s="305"/>
      <c r="D91" s="305"/>
      <c r="E91" s="306"/>
    </row>
    <row r="92" spans="1:5" x14ac:dyDescent="0.2">
      <c r="A92" s="106"/>
      <c r="B92" s="106"/>
      <c r="C92" s="107"/>
      <c r="D92" s="107"/>
      <c r="E92" s="108"/>
    </row>
    <row r="93" spans="1:5" ht="38.25" x14ac:dyDescent="0.2">
      <c r="A93" s="355" t="s">
        <v>1</v>
      </c>
      <c r="B93" s="355"/>
      <c r="C93" s="123" t="s">
        <v>74</v>
      </c>
      <c r="D93" s="356" t="s">
        <v>377</v>
      </c>
      <c r="E93" s="356"/>
    </row>
    <row r="94" spans="1:5" x14ac:dyDescent="0.2">
      <c r="A94" s="357" t="s">
        <v>520</v>
      </c>
      <c r="B94" s="358"/>
      <c r="C94" s="173"/>
      <c r="D94" s="359"/>
      <c r="E94" s="359"/>
    </row>
    <row r="95" spans="1:5" x14ac:dyDescent="0.2">
      <c r="A95" s="125"/>
      <c r="B95" s="103"/>
      <c r="C95" s="105"/>
      <c r="D95" s="105"/>
      <c r="E95" s="126"/>
    </row>
    <row r="96" spans="1:5" x14ac:dyDescent="0.2">
      <c r="A96" s="363" t="s">
        <v>507</v>
      </c>
      <c r="B96" s="363"/>
      <c r="C96" s="363"/>
      <c r="D96" s="363"/>
      <c r="E96" s="363"/>
    </row>
    <row r="97" spans="1:5" x14ac:dyDescent="0.2">
      <c r="A97" s="110"/>
      <c r="B97" s="110"/>
      <c r="C97" s="107"/>
      <c r="D97" s="107"/>
      <c r="E97" s="108"/>
    </row>
    <row r="98" spans="1:5" ht="132" customHeight="1" x14ac:dyDescent="0.2">
      <c r="A98" s="127" t="s">
        <v>1</v>
      </c>
      <c r="B98" s="127" t="s">
        <v>4</v>
      </c>
      <c r="C98" s="121" t="s">
        <v>5</v>
      </c>
      <c r="D98" s="121" t="s">
        <v>6</v>
      </c>
      <c r="E98" s="121" t="s">
        <v>7</v>
      </c>
    </row>
    <row r="99" spans="1:5" ht="90.75" customHeight="1" x14ac:dyDescent="0.2">
      <c r="A99" s="128" t="s">
        <v>8</v>
      </c>
      <c r="B99" s="129" t="s">
        <v>9</v>
      </c>
      <c r="C99" s="130"/>
      <c r="D99" s="131"/>
      <c r="E99" s="131"/>
    </row>
    <row r="100" spans="1:5" ht="70.5" customHeight="1" x14ac:dyDescent="0.2">
      <c r="A100" s="132" t="s">
        <v>55</v>
      </c>
      <c r="B100" s="133" t="s">
        <v>56</v>
      </c>
      <c r="C100" s="124"/>
      <c r="D100" s="134"/>
      <c r="E100" s="134"/>
    </row>
    <row r="101" spans="1:5" ht="70.5" customHeight="1" x14ac:dyDescent="0.2">
      <c r="A101" s="135" t="s">
        <v>561</v>
      </c>
      <c r="B101" s="102" t="s">
        <v>562</v>
      </c>
      <c r="C101" s="134"/>
      <c r="D101" s="134"/>
      <c r="E101" s="134"/>
    </row>
    <row r="102" spans="1:5" ht="90" customHeight="1" x14ac:dyDescent="0.2">
      <c r="A102" s="135" t="s">
        <v>60</v>
      </c>
      <c r="B102" s="136" t="s">
        <v>563</v>
      </c>
      <c r="C102" s="134"/>
      <c r="D102" s="134"/>
      <c r="E102" s="134"/>
    </row>
    <row r="103" spans="1:5" ht="97.5" customHeight="1" x14ac:dyDescent="0.2">
      <c r="A103" s="135" t="s">
        <v>319</v>
      </c>
      <c r="B103" s="136" t="s">
        <v>564</v>
      </c>
      <c r="C103" s="134"/>
      <c r="D103" s="134"/>
      <c r="E103" s="134"/>
    </row>
    <row r="104" spans="1:5" ht="144" customHeight="1" x14ac:dyDescent="0.2">
      <c r="A104" s="135" t="s">
        <v>565</v>
      </c>
      <c r="B104" s="136" t="s">
        <v>566</v>
      </c>
      <c r="C104" s="134"/>
      <c r="D104" s="134"/>
      <c r="E104" s="134"/>
    </row>
    <row r="105" spans="1:5" ht="125.25" customHeight="1" x14ac:dyDescent="0.2">
      <c r="A105" s="135" t="s">
        <v>567</v>
      </c>
      <c r="B105" s="136" t="s">
        <v>229</v>
      </c>
      <c r="C105" s="134"/>
      <c r="D105" s="134"/>
      <c r="E105" s="134"/>
    </row>
    <row r="106" spans="1:5" ht="13.5" thickBot="1" x14ac:dyDescent="0.25">
      <c r="A106" s="137"/>
      <c r="B106" s="104"/>
      <c r="C106" s="107"/>
      <c r="D106" s="107"/>
      <c r="E106" s="108"/>
    </row>
    <row r="107" spans="1:5" ht="13.5" thickBot="1" x14ac:dyDescent="0.25">
      <c r="A107" s="304" t="s">
        <v>508</v>
      </c>
      <c r="B107" s="305"/>
      <c r="C107" s="305"/>
      <c r="D107" s="305"/>
      <c r="E107" s="306"/>
    </row>
    <row r="108" spans="1:5" x14ac:dyDescent="0.2">
      <c r="A108" s="110"/>
      <c r="B108" s="110"/>
      <c r="C108" s="107"/>
      <c r="D108" s="107"/>
      <c r="E108" s="108"/>
    </row>
    <row r="109" spans="1:5" x14ac:dyDescent="0.2">
      <c r="A109" s="364" t="s">
        <v>70</v>
      </c>
      <c r="B109" s="364"/>
      <c r="C109" s="364" t="s">
        <v>72</v>
      </c>
      <c r="D109" s="364"/>
      <c r="E109" s="364"/>
    </row>
    <row r="110" spans="1:5" x14ac:dyDescent="0.2">
      <c r="A110" s="365" t="s">
        <v>250</v>
      </c>
      <c r="B110" s="365"/>
      <c r="C110" s="366" t="s">
        <v>233</v>
      </c>
      <c r="D110" s="366"/>
      <c r="E110" s="366"/>
    </row>
    <row r="111" spans="1:5" ht="13.5" thickBot="1" x14ac:dyDescent="0.25">
      <c r="A111" s="103"/>
      <c r="B111" s="103"/>
      <c r="C111" s="103"/>
      <c r="D111" s="103"/>
      <c r="E111" s="103"/>
    </row>
    <row r="112" spans="1:5" ht="13.5" thickBot="1" x14ac:dyDescent="0.25">
      <c r="A112" s="304" t="s">
        <v>568</v>
      </c>
      <c r="B112" s="305"/>
      <c r="C112" s="305"/>
      <c r="D112" s="305"/>
      <c r="E112" s="306"/>
    </row>
    <row r="113" spans="1:5" x14ac:dyDescent="0.2">
      <c r="A113" s="110"/>
      <c r="B113" s="110"/>
      <c r="C113" s="107"/>
      <c r="D113" s="107"/>
      <c r="E113" s="108"/>
    </row>
    <row r="114" spans="1:5" ht="29.25" customHeight="1" x14ac:dyDescent="0.2">
      <c r="A114" s="360" t="s">
        <v>255</v>
      </c>
      <c r="B114" s="361"/>
      <c r="C114" s="361"/>
      <c r="D114" s="361"/>
      <c r="E114" s="362"/>
    </row>
    <row r="115" spans="1:5" x14ac:dyDescent="0.2">
      <c r="A115" s="106"/>
      <c r="B115" s="106"/>
      <c r="C115" s="106"/>
      <c r="D115" s="106"/>
      <c r="E115" s="106"/>
    </row>
    <row r="116" spans="1:5" s="2" customFormat="1" x14ac:dyDescent="0.2">
      <c r="A116" s="273" t="s">
        <v>639</v>
      </c>
      <c r="B116" s="273"/>
      <c r="C116" s="273"/>
      <c r="D116" s="273"/>
      <c r="E116" s="273"/>
    </row>
  </sheetData>
  <mergeCells count="132">
    <mergeCell ref="A94:B94"/>
    <mergeCell ref="D94:E94"/>
    <mergeCell ref="A112:E112"/>
    <mergeCell ref="A114:E114"/>
    <mergeCell ref="A116:E116"/>
    <mergeCell ref="A96:E96"/>
    <mergeCell ref="A107:E107"/>
    <mergeCell ref="A109:B109"/>
    <mergeCell ref="C109:E109"/>
    <mergeCell ref="A110:B110"/>
    <mergeCell ref="C110:E110"/>
    <mergeCell ref="A84:B84"/>
    <mergeCell ref="D84:E84"/>
    <mergeCell ref="D85:E85"/>
    <mergeCell ref="D86:E86"/>
    <mergeCell ref="D87:E87"/>
    <mergeCell ref="D88:E88"/>
    <mergeCell ref="D89:E89"/>
    <mergeCell ref="A91:E91"/>
    <mergeCell ref="A93:B93"/>
    <mergeCell ref="D93:E93"/>
    <mergeCell ref="A85:B85"/>
    <mergeCell ref="A86:B86"/>
    <mergeCell ref="A87:B87"/>
    <mergeCell ref="A88:B88"/>
    <mergeCell ref="A89:B89"/>
    <mergeCell ref="A77:B77"/>
    <mergeCell ref="C77:E77"/>
    <mergeCell ref="A78:B78"/>
    <mergeCell ref="C78:E78"/>
    <mergeCell ref="A79:B79"/>
    <mergeCell ref="C79:E79"/>
    <mergeCell ref="A80:B80"/>
    <mergeCell ref="C80:E80"/>
    <mergeCell ref="A82:E82"/>
    <mergeCell ref="A72:B72"/>
    <mergeCell ref="C72:E72"/>
    <mergeCell ref="A73:B73"/>
    <mergeCell ref="C73:E73"/>
    <mergeCell ref="A74:B74"/>
    <mergeCell ref="C74:E74"/>
    <mergeCell ref="A75:B75"/>
    <mergeCell ref="C75:E75"/>
    <mergeCell ref="A76:B76"/>
    <mergeCell ref="C76:E76"/>
    <mergeCell ref="A67:B67"/>
    <mergeCell ref="C67:E67"/>
    <mergeCell ref="A68:B68"/>
    <mergeCell ref="C68:E68"/>
    <mergeCell ref="A69:B69"/>
    <mergeCell ref="C69:E69"/>
    <mergeCell ref="A70:B70"/>
    <mergeCell ref="C70:E70"/>
    <mergeCell ref="A71:B71"/>
    <mergeCell ref="C71:E71"/>
    <mergeCell ref="A62:B62"/>
    <mergeCell ref="C62:E62"/>
    <mergeCell ref="A63:B63"/>
    <mergeCell ref="C63:E63"/>
    <mergeCell ref="A64:B64"/>
    <mergeCell ref="C64:E64"/>
    <mergeCell ref="A65:B65"/>
    <mergeCell ref="C65:E65"/>
    <mergeCell ref="A66:B66"/>
    <mergeCell ref="C66:E66"/>
    <mergeCell ref="A57:B57"/>
    <mergeCell ref="C57:E57"/>
    <mergeCell ref="A58:B58"/>
    <mergeCell ref="C58:E58"/>
    <mergeCell ref="A59:B59"/>
    <mergeCell ref="C59:E59"/>
    <mergeCell ref="A60:B60"/>
    <mergeCell ref="C60:E60"/>
    <mergeCell ref="A61:B61"/>
    <mergeCell ref="C61:E61"/>
    <mergeCell ref="A47:B47"/>
    <mergeCell ref="C47:E47"/>
    <mergeCell ref="A48:B48"/>
    <mergeCell ref="C48:E48"/>
    <mergeCell ref="A49:B49"/>
    <mergeCell ref="C49:E49"/>
    <mergeCell ref="A50:B56"/>
    <mergeCell ref="C50:E50"/>
    <mergeCell ref="C51:E51"/>
    <mergeCell ref="C52:E52"/>
    <mergeCell ref="C53:E53"/>
    <mergeCell ref="C54:E54"/>
    <mergeCell ref="C55:E55"/>
    <mergeCell ref="C56:E56"/>
    <mergeCell ref="A40:C40"/>
    <mergeCell ref="D40:E40"/>
    <mergeCell ref="A41:C41"/>
    <mergeCell ref="D41:E41"/>
    <mergeCell ref="A43:E43"/>
    <mergeCell ref="A45:B45"/>
    <mergeCell ref="C45:E45"/>
    <mergeCell ref="A46:B46"/>
    <mergeCell ref="C46:E46"/>
    <mergeCell ref="A38:C38"/>
    <mergeCell ref="D38:E38"/>
    <mergeCell ref="A39:C39"/>
    <mergeCell ref="D39:E39"/>
    <mergeCell ref="A33:E33"/>
    <mergeCell ref="A35:C35"/>
    <mergeCell ref="D35:E35"/>
    <mergeCell ref="A36:C36"/>
    <mergeCell ref="D36:E36"/>
    <mergeCell ref="A37:C37"/>
    <mergeCell ref="B14:E14"/>
    <mergeCell ref="A16:A19"/>
    <mergeCell ref="B16:E16"/>
    <mergeCell ref="B17:E17"/>
    <mergeCell ref="B18:E18"/>
    <mergeCell ref="B19:E19"/>
    <mergeCell ref="D37:E37"/>
    <mergeCell ref="A21:E21"/>
    <mergeCell ref="A23:E23"/>
    <mergeCell ref="A25:E25"/>
    <mergeCell ref="A27:E27"/>
    <mergeCell ref="B28:E28"/>
    <mergeCell ref="A31:B31"/>
    <mergeCell ref="B29:E29"/>
    <mergeCell ref="B30:E30"/>
    <mergeCell ref="A1:E1"/>
    <mergeCell ref="A2:E2"/>
    <mergeCell ref="B4:E4"/>
    <mergeCell ref="A6:E6"/>
    <mergeCell ref="A8:E8"/>
    <mergeCell ref="A9:E9"/>
    <mergeCell ref="A10:E10"/>
    <mergeCell ref="B12:E12"/>
    <mergeCell ref="B13:E1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45"/>
  <sheetViews>
    <sheetView zoomScaleNormal="100" workbookViewId="0">
      <pane ySplit="4" topLeftCell="A105" activePane="bottomLeft" state="frozen"/>
      <selection pane="bottomLeft" activeCell="A105" sqref="A105"/>
    </sheetView>
  </sheetViews>
  <sheetFormatPr baseColWidth="10" defaultRowHeight="12.75" x14ac:dyDescent="0.2"/>
  <cols>
    <col min="1" max="1" width="30.42578125" style="2" customWidth="1"/>
    <col min="2" max="2" width="47.5703125" style="2" customWidth="1"/>
    <col min="3" max="4" width="12.7109375" style="3" customWidth="1"/>
    <col min="5" max="5" width="43" style="4" customWidth="1"/>
    <col min="6" max="16384" width="11.42578125" style="2"/>
  </cols>
  <sheetData>
    <row r="1" spans="1:5" x14ac:dyDescent="0.2">
      <c r="A1" s="377" t="str">
        <f>'F1. TRDM'!A1:E1</f>
        <v>UNIVERSIDAD COLEGIO MAYOR DE CUNDINAMARCA</v>
      </c>
      <c r="B1" s="377"/>
      <c r="C1" s="377"/>
      <c r="D1" s="377"/>
      <c r="E1" s="377"/>
    </row>
    <row r="2" spans="1:5" ht="17.25" customHeight="1" thickBot="1" x14ac:dyDescent="0.25">
      <c r="A2" s="378" t="s">
        <v>637</v>
      </c>
      <c r="B2" s="378"/>
      <c r="C2" s="378"/>
      <c r="D2" s="378"/>
      <c r="E2" s="378"/>
    </row>
    <row r="4" spans="1:5" x14ac:dyDescent="0.2">
      <c r="A4" s="5" t="s">
        <v>0</v>
      </c>
      <c r="B4" s="379"/>
      <c r="C4" s="379"/>
      <c r="D4" s="379"/>
      <c r="E4" s="379"/>
    </row>
    <row r="5" spans="1:5" ht="13.5" thickBot="1" x14ac:dyDescent="0.25">
      <c r="A5" s="64" t="s">
        <v>352</v>
      </c>
    </row>
    <row r="6" spans="1:5" ht="13.5" thickBot="1" x14ac:dyDescent="0.25">
      <c r="A6" s="259" t="s">
        <v>106</v>
      </c>
      <c r="B6" s="260"/>
      <c r="C6" s="260"/>
      <c r="D6" s="260"/>
      <c r="E6" s="261"/>
    </row>
    <row r="8" spans="1:5" ht="64.5" customHeight="1" x14ac:dyDescent="0.2">
      <c r="A8" s="278" t="s">
        <v>569</v>
      </c>
      <c r="B8" s="278"/>
      <c r="C8" s="278"/>
      <c r="D8" s="278"/>
      <c r="E8" s="278"/>
    </row>
    <row r="9" spans="1:5" ht="14.25" customHeight="1" thickBot="1" x14ac:dyDescent="0.25">
      <c r="A9" s="10"/>
      <c r="B9" s="10"/>
      <c r="C9" s="10"/>
      <c r="D9" s="10"/>
      <c r="E9" s="10"/>
    </row>
    <row r="10" spans="1:5" ht="13.5" thickBot="1" x14ac:dyDescent="0.25">
      <c r="A10" s="259" t="s">
        <v>107</v>
      </c>
      <c r="B10" s="260"/>
      <c r="C10" s="260"/>
      <c r="D10" s="260"/>
      <c r="E10" s="261"/>
    </row>
    <row r="11" spans="1:5" x14ac:dyDescent="0.2">
      <c r="A11" s="5"/>
      <c r="B11" s="5"/>
    </row>
    <row r="12" spans="1:5" x14ac:dyDescent="0.2">
      <c r="A12" s="13" t="s">
        <v>108</v>
      </c>
      <c r="B12" s="381" t="str">
        <f>A1</f>
        <v>UNIVERSIDAD COLEGIO MAYOR DE CUNDINAMARCA</v>
      </c>
      <c r="C12" s="381"/>
      <c r="D12" s="381"/>
      <c r="E12" s="381"/>
    </row>
    <row r="13" spans="1:5" x14ac:dyDescent="0.2">
      <c r="A13" s="13" t="s">
        <v>109</v>
      </c>
      <c r="B13" s="381" t="str">
        <f>B12</f>
        <v>UNIVERSIDAD COLEGIO MAYOR DE CUNDINAMARCA</v>
      </c>
      <c r="C13" s="381"/>
      <c r="D13" s="381"/>
      <c r="E13" s="381"/>
    </row>
    <row r="14" spans="1:5" x14ac:dyDescent="0.2">
      <c r="A14" s="13" t="s">
        <v>110</v>
      </c>
      <c r="B14" s="381" t="str">
        <f>B12</f>
        <v>UNIVERSIDAD COLEGIO MAYOR DE CUNDINAMARCA</v>
      </c>
      <c r="C14" s="381"/>
      <c r="D14" s="381"/>
      <c r="E14" s="381"/>
    </row>
    <row r="16" spans="1:5" ht="30" customHeight="1" x14ac:dyDescent="0.2">
      <c r="A16" s="15" t="s">
        <v>129</v>
      </c>
      <c r="B16" s="246" t="s">
        <v>136</v>
      </c>
      <c r="C16" s="382"/>
      <c r="D16" s="382"/>
      <c r="E16" s="247"/>
    </row>
    <row r="17" spans="1:5" ht="13.5" thickBot="1" x14ac:dyDescent="0.25"/>
    <row r="18" spans="1:5" ht="13.5" thickBot="1" x14ac:dyDescent="0.25">
      <c r="A18" s="259" t="s">
        <v>113</v>
      </c>
      <c r="B18" s="260"/>
      <c r="C18" s="260"/>
      <c r="D18" s="260"/>
      <c r="E18" s="261"/>
    </row>
    <row r="20" spans="1:5" ht="12.75" customHeight="1" x14ac:dyDescent="0.2">
      <c r="A20" s="315" t="s">
        <v>137</v>
      </c>
      <c r="B20" s="315"/>
      <c r="C20" s="315"/>
      <c r="D20" s="315"/>
      <c r="E20" s="315"/>
    </row>
    <row r="21" spans="1:5" ht="12.75" customHeight="1" x14ac:dyDescent="0.2">
      <c r="A21" s="12"/>
      <c r="B21" s="385"/>
      <c r="C21" s="386"/>
      <c r="D21" s="386"/>
      <c r="E21" s="387"/>
    </row>
    <row r="22" spans="1:5" ht="12.75" customHeight="1" x14ac:dyDescent="0.2">
      <c r="A22" s="114" t="s">
        <v>138</v>
      </c>
      <c r="B22" s="380">
        <v>200000000</v>
      </c>
      <c r="C22" s="380"/>
      <c r="D22" s="380"/>
      <c r="E22" s="380"/>
    </row>
    <row r="23" spans="1:5" ht="12.75" customHeight="1" x14ac:dyDescent="0.2">
      <c r="A23" s="12" t="s">
        <v>139</v>
      </c>
      <c r="B23" s="383">
        <v>300000000</v>
      </c>
      <c r="C23" s="383"/>
      <c r="D23" s="383"/>
      <c r="E23" s="383"/>
    </row>
    <row r="24" spans="1:5" ht="12.75" customHeight="1" x14ac:dyDescent="0.2">
      <c r="A24" s="12" t="s">
        <v>140</v>
      </c>
      <c r="B24" s="383">
        <v>400000000</v>
      </c>
      <c r="C24" s="383"/>
      <c r="D24" s="383"/>
      <c r="E24" s="383"/>
    </row>
    <row r="25" spans="1:5" ht="13.5" thickBot="1" x14ac:dyDescent="0.25"/>
    <row r="26" spans="1:5" ht="13.5" thickBot="1" x14ac:dyDescent="0.25">
      <c r="A26" s="259" t="s">
        <v>144</v>
      </c>
      <c r="B26" s="260"/>
      <c r="C26" s="260"/>
      <c r="D26" s="260"/>
      <c r="E26" s="261"/>
    </row>
    <row r="28" spans="1:5" ht="32.25" customHeight="1" x14ac:dyDescent="0.2">
      <c r="A28" s="384" t="s">
        <v>570</v>
      </c>
      <c r="B28" s="384"/>
      <c r="C28" s="384"/>
      <c r="D28" s="384"/>
      <c r="E28" s="384"/>
    </row>
    <row r="29" spans="1:5" ht="12.75" customHeight="1" thickBot="1" x14ac:dyDescent="0.25">
      <c r="A29" s="21"/>
      <c r="B29" s="21"/>
      <c r="C29" s="21"/>
      <c r="D29" s="21"/>
      <c r="E29" s="21"/>
    </row>
    <row r="30" spans="1:5" ht="13.5" thickBot="1" x14ac:dyDescent="0.25">
      <c r="A30" s="259" t="s">
        <v>114</v>
      </c>
      <c r="B30" s="260"/>
      <c r="C30" s="260"/>
      <c r="D30" s="260"/>
      <c r="E30" s="261"/>
    </row>
    <row r="31" spans="1:5" x14ac:dyDescent="0.2">
      <c r="A31" s="5"/>
      <c r="B31" s="5"/>
    </row>
    <row r="32" spans="1:5" ht="33.75" customHeight="1" x14ac:dyDescent="0.2">
      <c r="A32" s="388" t="s">
        <v>1</v>
      </c>
      <c r="B32" s="389"/>
      <c r="C32" s="389"/>
      <c r="D32" s="389"/>
      <c r="E32" s="390"/>
    </row>
    <row r="33" spans="1:5" ht="54.75" customHeight="1" x14ac:dyDescent="0.2">
      <c r="A33" s="391" t="s">
        <v>219</v>
      </c>
      <c r="B33" s="392"/>
      <c r="C33" s="392"/>
      <c r="D33" s="392"/>
      <c r="E33" s="393"/>
    </row>
    <row r="34" spans="1:5" ht="51" customHeight="1" x14ac:dyDescent="0.2">
      <c r="A34" s="391" t="s">
        <v>393</v>
      </c>
      <c r="B34" s="392"/>
      <c r="C34" s="392"/>
      <c r="D34" s="392"/>
      <c r="E34" s="393"/>
    </row>
    <row r="35" spans="1:5" ht="18" customHeight="1" x14ac:dyDescent="0.2">
      <c r="A35" s="391" t="s">
        <v>399</v>
      </c>
      <c r="B35" s="392"/>
      <c r="C35" s="392"/>
      <c r="D35" s="392"/>
      <c r="E35" s="393"/>
    </row>
    <row r="36" spans="1:5" ht="23.25" customHeight="1" x14ac:dyDescent="0.2">
      <c r="A36" s="391" t="s">
        <v>400</v>
      </c>
      <c r="B36" s="392"/>
      <c r="C36" s="392"/>
      <c r="D36" s="392"/>
      <c r="E36" s="393"/>
    </row>
    <row r="37" spans="1:5" ht="18.75" customHeight="1" x14ac:dyDescent="0.2">
      <c r="A37" s="391" t="s">
        <v>401</v>
      </c>
      <c r="B37" s="392"/>
      <c r="C37" s="392"/>
      <c r="D37" s="392"/>
      <c r="E37" s="393"/>
    </row>
    <row r="38" spans="1:5" ht="25.5" customHeight="1" thickBot="1" x14ac:dyDescent="0.25">
      <c r="A38" s="391" t="s">
        <v>679</v>
      </c>
      <c r="B38" s="392"/>
      <c r="C38" s="392"/>
      <c r="D38" s="392"/>
      <c r="E38" s="393"/>
    </row>
    <row r="39" spans="1:5" ht="13.5" thickBot="1" x14ac:dyDescent="0.25">
      <c r="A39" s="259" t="s">
        <v>145</v>
      </c>
      <c r="B39" s="260"/>
      <c r="C39" s="260"/>
      <c r="D39" s="260"/>
      <c r="E39" s="261"/>
    </row>
    <row r="40" spans="1:5" x14ac:dyDescent="0.2">
      <c r="A40" s="5"/>
      <c r="B40" s="5"/>
    </row>
    <row r="41" spans="1:5" ht="36.75" customHeight="1" x14ac:dyDescent="0.2">
      <c r="A41" s="289" t="s">
        <v>128</v>
      </c>
      <c r="B41" s="290"/>
      <c r="C41" s="289" t="s">
        <v>4</v>
      </c>
      <c r="D41" s="298"/>
      <c r="E41" s="290"/>
    </row>
    <row r="42" spans="1:5" ht="79.5" customHeight="1" x14ac:dyDescent="0.2">
      <c r="A42" s="299" t="s">
        <v>77</v>
      </c>
      <c r="B42" s="299"/>
      <c r="C42" s="300" t="s">
        <v>670</v>
      </c>
      <c r="D42" s="300"/>
      <c r="E42" s="300"/>
    </row>
    <row r="43" spans="1:5" ht="98.25" customHeight="1" x14ac:dyDescent="0.2">
      <c r="A43" s="269" t="s">
        <v>76</v>
      </c>
      <c r="B43" s="269"/>
      <c r="C43" s="271" t="s">
        <v>703</v>
      </c>
      <c r="D43" s="302"/>
      <c r="E43" s="272"/>
    </row>
    <row r="44" spans="1:5" ht="84.75" customHeight="1" x14ac:dyDescent="0.2">
      <c r="A44" s="269" t="s">
        <v>14</v>
      </c>
      <c r="B44" s="269"/>
      <c r="C44" s="271" t="s">
        <v>739</v>
      </c>
      <c r="D44" s="302"/>
      <c r="E44" s="272"/>
    </row>
    <row r="45" spans="1:5" ht="90" customHeight="1" x14ac:dyDescent="0.2">
      <c r="A45" s="269" t="s">
        <v>15</v>
      </c>
      <c r="B45" s="269"/>
      <c r="C45" s="265" t="s">
        <v>574</v>
      </c>
      <c r="D45" s="394"/>
      <c r="E45" s="394"/>
    </row>
    <row r="46" spans="1:5" ht="134.25" customHeight="1" x14ac:dyDescent="0.2">
      <c r="A46" s="269" t="s">
        <v>16</v>
      </c>
      <c r="B46" s="269"/>
      <c r="C46" s="265" t="s">
        <v>252</v>
      </c>
      <c r="D46" s="394"/>
      <c r="E46" s="394"/>
    </row>
    <row r="47" spans="1:5" ht="93.75" customHeight="1" x14ac:dyDescent="0.2">
      <c r="A47" s="269" t="s">
        <v>17</v>
      </c>
      <c r="B47" s="269"/>
      <c r="C47" s="265" t="s">
        <v>704</v>
      </c>
      <c r="D47" s="394"/>
      <c r="E47" s="394"/>
    </row>
    <row r="48" spans="1:5" ht="81" customHeight="1" x14ac:dyDescent="0.2">
      <c r="A48" s="269" t="s">
        <v>238</v>
      </c>
      <c r="B48" s="269"/>
      <c r="C48" s="265" t="s">
        <v>294</v>
      </c>
      <c r="D48" s="394"/>
      <c r="E48" s="394"/>
    </row>
    <row r="49" spans="1:5" ht="232.5" customHeight="1" x14ac:dyDescent="0.2">
      <c r="A49" s="269" t="s">
        <v>246</v>
      </c>
      <c r="B49" s="269"/>
      <c r="C49" s="265" t="s">
        <v>380</v>
      </c>
      <c r="D49" s="394"/>
      <c r="E49" s="394"/>
    </row>
    <row r="50" spans="1:5" ht="91.5" customHeight="1" x14ac:dyDescent="0.2">
      <c r="A50" s="269" t="s">
        <v>21</v>
      </c>
      <c r="B50" s="269"/>
      <c r="C50" s="265" t="s">
        <v>237</v>
      </c>
      <c r="D50" s="394"/>
      <c r="E50" s="394"/>
    </row>
    <row r="51" spans="1:5" ht="84" customHeight="1" x14ac:dyDescent="0.2">
      <c r="A51" s="269" t="s">
        <v>22</v>
      </c>
      <c r="B51" s="269"/>
      <c r="C51" s="265" t="s">
        <v>23</v>
      </c>
      <c r="D51" s="394"/>
      <c r="E51" s="394"/>
    </row>
    <row r="52" spans="1:5" ht="121.5" customHeight="1" x14ac:dyDescent="0.2">
      <c r="A52" s="269" t="s">
        <v>89</v>
      </c>
      <c r="B52" s="269"/>
      <c r="C52" s="265" t="s">
        <v>340</v>
      </c>
      <c r="D52" s="394"/>
      <c r="E52" s="394"/>
    </row>
    <row r="53" spans="1:5" ht="60" customHeight="1" x14ac:dyDescent="0.2">
      <c r="A53" s="269" t="s">
        <v>25</v>
      </c>
      <c r="B53" s="269"/>
      <c r="C53" s="265" t="s">
        <v>26</v>
      </c>
      <c r="D53" s="394"/>
      <c r="E53" s="394"/>
    </row>
    <row r="54" spans="1:5" ht="61.5" customHeight="1" x14ac:dyDescent="0.2">
      <c r="A54" s="269" t="s">
        <v>27</v>
      </c>
      <c r="B54" s="269"/>
      <c r="C54" s="265" t="s">
        <v>78</v>
      </c>
      <c r="D54" s="394"/>
      <c r="E54" s="394"/>
    </row>
    <row r="55" spans="1:5" ht="71.25" customHeight="1" x14ac:dyDescent="0.2">
      <c r="A55" s="269" t="s">
        <v>332</v>
      </c>
      <c r="B55" s="269"/>
      <c r="C55" s="265" t="s">
        <v>333</v>
      </c>
      <c r="D55" s="394"/>
      <c r="E55" s="394"/>
    </row>
    <row r="56" spans="1:5" ht="73.5" customHeight="1" x14ac:dyDescent="0.2">
      <c r="A56" s="269" t="s">
        <v>29</v>
      </c>
      <c r="B56" s="269"/>
      <c r="C56" s="265" t="s">
        <v>30</v>
      </c>
      <c r="D56" s="394"/>
      <c r="E56" s="394"/>
    </row>
    <row r="57" spans="1:5" ht="71.25" customHeight="1" x14ac:dyDescent="0.2">
      <c r="A57" s="269" t="s">
        <v>31</v>
      </c>
      <c r="B57" s="269"/>
      <c r="C57" s="265" t="s">
        <v>334</v>
      </c>
      <c r="D57" s="394"/>
      <c r="E57" s="394"/>
    </row>
    <row r="58" spans="1:5" ht="93" customHeight="1" x14ac:dyDescent="0.2">
      <c r="A58" s="269" t="s">
        <v>60</v>
      </c>
      <c r="B58" s="269"/>
      <c r="C58" s="265" t="s">
        <v>705</v>
      </c>
      <c r="D58" s="394"/>
      <c r="E58" s="394"/>
    </row>
    <row r="59" spans="1:5" ht="138" customHeight="1" x14ac:dyDescent="0.2">
      <c r="A59" s="269" t="s">
        <v>336</v>
      </c>
      <c r="B59" s="269"/>
      <c r="C59" s="265" t="s">
        <v>706</v>
      </c>
      <c r="D59" s="394"/>
      <c r="E59" s="394"/>
    </row>
    <row r="60" spans="1:5" ht="106.5" customHeight="1" x14ac:dyDescent="0.2">
      <c r="A60" s="269" t="s">
        <v>335</v>
      </c>
      <c r="B60" s="269"/>
      <c r="C60" s="265" t="s">
        <v>707</v>
      </c>
      <c r="D60" s="394"/>
      <c r="E60" s="394"/>
    </row>
    <row r="61" spans="1:5" ht="98.25" customHeight="1" x14ac:dyDescent="0.2">
      <c r="A61" s="269" t="s">
        <v>62</v>
      </c>
      <c r="B61" s="269"/>
      <c r="C61" s="265" t="s">
        <v>708</v>
      </c>
      <c r="D61" s="394"/>
      <c r="E61" s="394"/>
    </row>
    <row r="62" spans="1:5" ht="110.25" customHeight="1" x14ac:dyDescent="0.2">
      <c r="A62" s="269" t="s">
        <v>572</v>
      </c>
      <c r="B62" s="269"/>
      <c r="C62" s="271" t="s">
        <v>573</v>
      </c>
      <c r="D62" s="302"/>
      <c r="E62" s="272"/>
    </row>
    <row r="63" spans="1:5" ht="83.25" customHeight="1" x14ac:dyDescent="0.2">
      <c r="A63" s="269" t="s">
        <v>79</v>
      </c>
      <c r="B63" s="269"/>
      <c r="C63" s="265" t="s">
        <v>709</v>
      </c>
      <c r="D63" s="394"/>
      <c r="E63" s="394"/>
    </row>
    <row r="64" spans="1:5" ht="64.5" customHeight="1" x14ac:dyDescent="0.2">
      <c r="A64" s="269" t="s">
        <v>36</v>
      </c>
      <c r="B64" s="269"/>
      <c r="C64" s="265" t="s">
        <v>37</v>
      </c>
      <c r="D64" s="394"/>
      <c r="E64" s="394"/>
    </row>
    <row r="65" spans="1:5" ht="131.25" customHeight="1" x14ac:dyDescent="0.2">
      <c r="A65" s="269" t="s">
        <v>38</v>
      </c>
      <c r="B65" s="269"/>
      <c r="C65" s="265" t="s">
        <v>740</v>
      </c>
      <c r="D65" s="394"/>
      <c r="E65" s="394"/>
    </row>
    <row r="66" spans="1:5" ht="77.25" customHeight="1" x14ac:dyDescent="0.2">
      <c r="A66" s="269" t="s">
        <v>43</v>
      </c>
      <c r="B66" s="269"/>
      <c r="C66" s="265" t="s">
        <v>44</v>
      </c>
      <c r="D66" s="394"/>
      <c r="E66" s="394"/>
    </row>
    <row r="67" spans="1:5" ht="33.75" customHeight="1" x14ac:dyDescent="0.2">
      <c r="A67" s="269" t="s">
        <v>80</v>
      </c>
      <c r="B67" s="269"/>
      <c r="C67" s="265" t="s">
        <v>81</v>
      </c>
      <c r="D67" s="394"/>
      <c r="E67" s="394"/>
    </row>
    <row r="68" spans="1:5" ht="75.75" customHeight="1" x14ac:dyDescent="0.2">
      <c r="A68" s="269" t="s">
        <v>337</v>
      </c>
      <c r="B68" s="269"/>
      <c r="C68" s="265" t="s">
        <v>338</v>
      </c>
      <c r="D68" s="394"/>
      <c r="E68" s="394"/>
    </row>
    <row r="69" spans="1:5" ht="82.5" customHeight="1" x14ac:dyDescent="0.2">
      <c r="A69" s="269" t="s">
        <v>84</v>
      </c>
      <c r="B69" s="269"/>
      <c r="C69" s="265" t="s">
        <v>339</v>
      </c>
      <c r="D69" s="394"/>
      <c r="E69" s="394"/>
    </row>
    <row r="70" spans="1:5" ht="49.5" customHeight="1" x14ac:dyDescent="0.2">
      <c r="A70" s="269" t="s">
        <v>82</v>
      </c>
      <c r="B70" s="269"/>
      <c r="C70" s="265" t="s">
        <v>83</v>
      </c>
      <c r="D70" s="394"/>
      <c r="E70" s="394"/>
    </row>
    <row r="71" spans="1:5" ht="71.25" customHeight="1" x14ac:dyDescent="0.2">
      <c r="A71" s="269" t="s">
        <v>203</v>
      </c>
      <c r="B71" s="269"/>
      <c r="C71" s="265" t="s">
        <v>298</v>
      </c>
      <c r="D71" s="394"/>
      <c r="E71" s="394"/>
    </row>
    <row r="72" spans="1:5" ht="150" customHeight="1" x14ac:dyDescent="0.2">
      <c r="A72" s="269" t="s">
        <v>85</v>
      </c>
      <c r="B72" s="269"/>
      <c r="C72" s="395" t="s">
        <v>864</v>
      </c>
      <c r="D72" s="395"/>
      <c r="E72" s="395"/>
    </row>
    <row r="73" spans="1:5" ht="45.75" customHeight="1" x14ac:dyDescent="0.2">
      <c r="A73" s="269" t="s">
        <v>91</v>
      </c>
      <c r="B73" s="269"/>
      <c r="C73" s="265" t="s">
        <v>92</v>
      </c>
      <c r="D73" s="394"/>
      <c r="E73" s="394"/>
    </row>
    <row r="74" spans="1:5" ht="110.25" customHeight="1" x14ac:dyDescent="0.2">
      <c r="A74" s="269" t="s">
        <v>86</v>
      </c>
      <c r="B74" s="269"/>
      <c r="C74" s="265" t="s">
        <v>87</v>
      </c>
      <c r="D74" s="394"/>
      <c r="E74" s="394"/>
    </row>
    <row r="75" spans="1:5" ht="54" customHeight="1" x14ac:dyDescent="0.2">
      <c r="A75" s="269" t="s">
        <v>71</v>
      </c>
      <c r="B75" s="269"/>
      <c r="C75" s="395" t="s">
        <v>861</v>
      </c>
      <c r="D75" s="395"/>
      <c r="E75" s="395"/>
    </row>
    <row r="76" spans="1:5" ht="164.25" customHeight="1" x14ac:dyDescent="0.2">
      <c r="A76" s="269" t="s">
        <v>221</v>
      </c>
      <c r="B76" s="269"/>
      <c r="C76" s="265" t="s">
        <v>741</v>
      </c>
      <c r="D76" s="394"/>
      <c r="E76" s="394"/>
    </row>
    <row r="77" spans="1:5" ht="43.5" customHeight="1" x14ac:dyDescent="0.2">
      <c r="A77" s="269" t="s">
        <v>50</v>
      </c>
      <c r="B77" s="269"/>
      <c r="C77" s="265" t="s">
        <v>51</v>
      </c>
      <c r="D77" s="394"/>
      <c r="E77" s="394"/>
    </row>
    <row r="78" spans="1:5" ht="13.5" thickBot="1" x14ac:dyDescent="0.25">
      <c r="A78" s="31"/>
      <c r="B78" s="86"/>
      <c r="C78" s="86"/>
      <c r="D78" s="86"/>
      <c r="E78" s="31"/>
    </row>
    <row r="79" spans="1:5" ht="13.5" thickBot="1" x14ac:dyDescent="0.25">
      <c r="A79" s="259" t="s">
        <v>384</v>
      </c>
      <c r="B79" s="260"/>
      <c r="C79" s="260"/>
      <c r="D79" s="260"/>
      <c r="E79" s="261"/>
    </row>
    <row r="80" spans="1:5" x14ac:dyDescent="0.2">
      <c r="A80" s="72"/>
      <c r="B80" s="72"/>
      <c r="C80" s="72"/>
      <c r="D80" s="72"/>
      <c r="E80" s="72"/>
    </row>
    <row r="81" spans="1:5" ht="102" x14ac:dyDescent="0.2">
      <c r="A81" s="289" t="s">
        <v>128</v>
      </c>
      <c r="B81" s="290"/>
      <c r="C81" s="15" t="s">
        <v>385</v>
      </c>
      <c r="D81" s="287" t="s">
        <v>386</v>
      </c>
      <c r="E81" s="288"/>
    </row>
    <row r="82" spans="1:5" ht="149.25" customHeight="1" x14ac:dyDescent="0.2">
      <c r="A82" s="368" t="s">
        <v>76</v>
      </c>
      <c r="B82" s="369" t="s">
        <v>710</v>
      </c>
      <c r="C82" s="65"/>
      <c r="D82" s="367"/>
      <c r="E82" s="367"/>
    </row>
    <row r="83" spans="1:5" ht="96.75" customHeight="1" x14ac:dyDescent="0.2">
      <c r="A83" s="368" t="s">
        <v>14</v>
      </c>
      <c r="B83" s="369" t="s">
        <v>711</v>
      </c>
      <c r="C83" s="65"/>
      <c r="D83" s="367"/>
      <c r="E83" s="367"/>
    </row>
    <row r="84" spans="1:5" ht="127.5" customHeight="1" x14ac:dyDescent="0.2">
      <c r="A84" s="368" t="s">
        <v>15</v>
      </c>
      <c r="B84" s="369" t="s">
        <v>712</v>
      </c>
      <c r="C84" s="65"/>
      <c r="D84" s="367"/>
      <c r="E84" s="367"/>
    </row>
    <row r="85" spans="1:5" ht="134.25" customHeight="1" x14ac:dyDescent="0.2">
      <c r="A85" s="368" t="s">
        <v>17</v>
      </c>
      <c r="B85" s="369" t="s">
        <v>713</v>
      </c>
      <c r="C85" s="65"/>
      <c r="D85" s="367"/>
      <c r="E85" s="367"/>
    </row>
    <row r="86" spans="1:5" x14ac:dyDescent="0.2">
      <c r="A86" s="368" t="s">
        <v>318</v>
      </c>
      <c r="B86" s="369" t="s">
        <v>714</v>
      </c>
      <c r="C86" s="65"/>
      <c r="D86" s="367"/>
      <c r="E86" s="367"/>
    </row>
    <row r="87" spans="1:5" ht="124.5" customHeight="1" x14ac:dyDescent="0.2">
      <c r="A87" s="368" t="s">
        <v>60</v>
      </c>
      <c r="B87" s="369" t="s">
        <v>715</v>
      </c>
      <c r="C87" s="65"/>
      <c r="D87" s="367"/>
      <c r="E87" s="367"/>
    </row>
    <row r="88" spans="1:5" ht="174" customHeight="1" x14ac:dyDescent="0.2">
      <c r="A88" s="368" t="s">
        <v>336</v>
      </c>
      <c r="B88" s="369" t="s">
        <v>716</v>
      </c>
      <c r="C88" s="65"/>
      <c r="D88" s="367"/>
      <c r="E88" s="367"/>
    </row>
    <row r="89" spans="1:5" ht="133.5" customHeight="1" x14ac:dyDescent="0.2">
      <c r="A89" s="368" t="s">
        <v>335</v>
      </c>
      <c r="B89" s="369" t="s">
        <v>717</v>
      </c>
      <c r="C89" s="65"/>
      <c r="D89" s="367"/>
      <c r="E89" s="367"/>
    </row>
    <row r="90" spans="1:5" ht="135" customHeight="1" x14ac:dyDescent="0.2">
      <c r="A90" s="368" t="s">
        <v>62</v>
      </c>
      <c r="B90" s="369" t="s">
        <v>718</v>
      </c>
      <c r="C90" s="65"/>
      <c r="D90" s="367"/>
      <c r="E90" s="367"/>
    </row>
    <row r="91" spans="1:5" ht="121.5" customHeight="1" x14ac:dyDescent="0.2">
      <c r="A91" s="368" t="s">
        <v>79</v>
      </c>
      <c r="B91" s="369" t="s">
        <v>719</v>
      </c>
      <c r="C91" s="65"/>
      <c r="D91" s="367"/>
      <c r="E91" s="367"/>
    </row>
    <row r="92" spans="1:5" ht="173.25" customHeight="1" x14ac:dyDescent="0.2">
      <c r="A92" s="368" t="s">
        <v>38</v>
      </c>
      <c r="B92" s="369" t="s">
        <v>720</v>
      </c>
      <c r="C92" s="65"/>
      <c r="D92" s="367"/>
      <c r="E92" s="367"/>
    </row>
    <row r="93" spans="1:5" ht="234" customHeight="1" x14ac:dyDescent="0.2">
      <c r="A93" s="368" t="s">
        <v>221</v>
      </c>
      <c r="B93" s="369" t="s">
        <v>721</v>
      </c>
      <c r="C93" s="65"/>
      <c r="D93" s="367"/>
      <c r="E93" s="367"/>
    </row>
    <row r="94" spans="1:5" ht="13.5" thickBot="1" x14ac:dyDescent="0.25">
      <c r="A94" s="31"/>
      <c r="B94" s="86"/>
      <c r="C94" s="86"/>
      <c r="D94" s="86"/>
      <c r="E94" s="31"/>
    </row>
    <row r="95" spans="1:5" ht="13.5" thickBot="1" x14ac:dyDescent="0.25">
      <c r="A95" s="259" t="s">
        <v>387</v>
      </c>
      <c r="B95" s="260"/>
      <c r="C95" s="260"/>
      <c r="D95" s="260"/>
      <c r="E95" s="261"/>
    </row>
    <row r="96" spans="1:5" x14ac:dyDescent="0.2">
      <c r="A96" s="5"/>
      <c r="B96" s="5"/>
    </row>
    <row r="97" spans="1:5" ht="75.75" customHeight="1" x14ac:dyDescent="0.2">
      <c r="A97" s="289" t="s">
        <v>1</v>
      </c>
      <c r="B97" s="290"/>
      <c r="C97" s="15" t="s">
        <v>74</v>
      </c>
      <c r="D97" s="287" t="s">
        <v>377</v>
      </c>
      <c r="E97" s="288"/>
    </row>
    <row r="98" spans="1:5" ht="125.25" customHeight="1" x14ac:dyDescent="0.2">
      <c r="A98" s="271" t="s">
        <v>286</v>
      </c>
      <c r="B98" s="272"/>
      <c r="C98" s="46"/>
      <c r="D98" s="267"/>
      <c r="E98" s="268"/>
    </row>
    <row r="99" spans="1:5" ht="13.5" thickBot="1" x14ac:dyDescent="0.25"/>
    <row r="100" spans="1:5" ht="17.25" customHeight="1" thickBot="1" x14ac:dyDescent="0.25">
      <c r="A100" s="374" t="s">
        <v>388</v>
      </c>
      <c r="B100" s="375"/>
      <c r="C100" s="375"/>
      <c r="D100" s="375"/>
      <c r="E100" s="376"/>
    </row>
    <row r="101" spans="1:5" x14ac:dyDescent="0.2">
      <c r="A101" s="5"/>
      <c r="B101" s="5"/>
    </row>
    <row r="102" spans="1:5" ht="102" x14ac:dyDescent="0.2">
      <c r="A102" s="47" t="s">
        <v>1</v>
      </c>
      <c r="B102" s="47" t="s">
        <v>4</v>
      </c>
      <c r="C102" s="15" t="s">
        <v>5</v>
      </c>
      <c r="D102" s="15" t="s">
        <v>6</v>
      </c>
      <c r="E102" s="15" t="s">
        <v>7</v>
      </c>
    </row>
    <row r="103" spans="1:5" ht="114.75" customHeight="1" x14ac:dyDescent="0.2">
      <c r="A103" s="191" t="s">
        <v>88</v>
      </c>
      <c r="B103" s="192" t="s">
        <v>349</v>
      </c>
      <c r="C103" s="43"/>
      <c r="D103" s="56"/>
      <c r="E103" s="56"/>
    </row>
    <row r="104" spans="1:5" ht="51" x14ac:dyDescent="0.2">
      <c r="A104" s="191" t="s">
        <v>55</v>
      </c>
      <c r="B104" s="190" t="s">
        <v>56</v>
      </c>
      <c r="C104" s="52"/>
      <c r="D104" s="56"/>
      <c r="E104" s="56"/>
    </row>
    <row r="105" spans="1:5" ht="102" customHeight="1" x14ac:dyDescent="0.2">
      <c r="A105" s="191" t="s">
        <v>318</v>
      </c>
      <c r="B105" s="190" t="s">
        <v>402</v>
      </c>
      <c r="C105" s="23"/>
      <c r="D105" s="23"/>
      <c r="E105" s="56"/>
    </row>
    <row r="106" spans="1:5" ht="102" customHeight="1" x14ac:dyDescent="0.2">
      <c r="A106" s="244" t="s">
        <v>863</v>
      </c>
      <c r="B106" s="192" t="s">
        <v>865</v>
      </c>
      <c r="C106" s="225"/>
      <c r="D106" s="225"/>
      <c r="E106" s="56"/>
    </row>
    <row r="107" spans="1:5" ht="45" customHeight="1" x14ac:dyDescent="0.2">
      <c r="A107" s="22" t="s">
        <v>195</v>
      </c>
      <c r="B107" s="48" t="s">
        <v>196</v>
      </c>
      <c r="C107" s="52"/>
      <c r="D107" s="56"/>
      <c r="E107" s="56"/>
    </row>
    <row r="108" spans="1:5" ht="89.25" x14ac:dyDescent="0.2">
      <c r="A108" s="1" t="s">
        <v>90</v>
      </c>
      <c r="B108" s="45" t="s">
        <v>265</v>
      </c>
      <c r="C108" s="15"/>
      <c r="D108" s="15"/>
      <c r="E108" s="15"/>
    </row>
    <row r="109" spans="1:5" ht="13.5" thickBot="1" x14ac:dyDescent="0.25">
      <c r="A109" s="5"/>
      <c r="B109" s="5"/>
    </row>
    <row r="110" spans="1:5" ht="13.5" thickBot="1" x14ac:dyDescent="0.25">
      <c r="A110" s="259" t="s">
        <v>389</v>
      </c>
      <c r="B110" s="260"/>
      <c r="C110" s="260"/>
      <c r="D110" s="260"/>
      <c r="E110" s="261"/>
    </row>
    <row r="111" spans="1:5" x14ac:dyDescent="0.2">
      <c r="A111" s="5"/>
      <c r="B111" s="5"/>
    </row>
    <row r="112" spans="1:5" ht="27.75" customHeight="1" x14ac:dyDescent="0.2">
      <c r="A112" s="294" t="s">
        <v>255</v>
      </c>
      <c r="B112" s="295"/>
      <c r="C112" s="295"/>
      <c r="D112" s="295"/>
      <c r="E112" s="296"/>
    </row>
    <row r="113" spans="1:5" ht="13.5" thickBot="1" x14ac:dyDescent="0.25">
      <c r="A113" s="5"/>
      <c r="B113" s="5"/>
    </row>
    <row r="114" spans="1:5" ht="17.25" customHeight="1" thickBot="1" x14ac:dyDescent="0.25">
      <c r="A114" s="259" t="s">
        <v>508</v>
      </c>
      <c r="B114" s="260"/>
      <c r="C114" s="260"/>
      <c r="D114" s="260"/>
      <c r="E114" s="261"/>
    </row>
    <row r="115" spans="1:5" x14ac:dyDescent="0.2">
      <c r="A115" s="5"/>
      <c r="B115" s="5"/>
    </row>
    <row r="116" spans="1:5" ht="12.75" customHeight="1" x14ac:dyDescent="0.2">
      <c r="A116" s="297" t="s">
        <v>70</v>
      </c>
      <c r="B116" s="297"/>
      <c r="C116" s="297" t="s">
        <v>72</v>
      </c>
      <c r="D116" s="297"/>
      <c r="E116" s="297"/>
    </row>
    <row r="117" spans="1:5" ht="12.75" customHeight="1" x14ac:dyDescent="0.2">
      <c r="A117" s="370" t="s">
        <v>701</v>
      </c>
      <c r="B117" s="370"/>
      <c r="C117" s="371" t="s">
        <v>233</v>
      </c>
      <c r="D117" s="372"/>
      <c r="E117" s="373"/>
    </row>
    <row r="118" spans="1:5" ht="15.75" customHeight="1" x14ac:dyDescent="0.2">
      <c r="A118" s="370" t="s">
        <v>85</v>
      </c>
      <c r="B118" s="370"/>
      <c r="C118" s="371" t="s">
        <v>702</v>
      </c>
      <c r="D118" s="372"/>
      <c r="E118" s="373"/>
    </row>
    <row r="119" spans="1:5" ht="15.75" customHeight="1" x14ac:dyDescent="0.2">
      <c r="A119" s="370" t="s">
        <v>231</v>
      </c>
      <c r="B119" s="370"/>
      <c r="C119" s="371" t="s">
        <v>702</v>
      </c>
      <c r="D119" s="372"/>
      <c r="E119" s="373"/>
    </row>
    <row r="120" spans="1:5" x14ac:dyDescent="0.2">
      <c r="A120" s="5"/>
      <c r="B120" s="5"/>
    </row>
    <row r="121" spans="1:5" x14ac:dyDescent="0.2">
      <c r="A121" s="273" t="s">
        <v>639</v>
      </c>
      <c r="B121" s="273"/>
      <c r="C121" s="273"/>
      <c r="D121" s="273"/>
      <c r="E121" s="273"/>
    </row>
    <row r="126" spans="1:5" x14ac:dyDescent="0.2">
      <c r="C126" s="2"/>
      <c r="D126" s="2"/>
      <c r="E126" s="2"/>
    </row>
    <row r="127" spans="1:5" x14ac:dyDescent="0.2">
      <c r="C127" s="2"/>
      <c r="D127" s="2"/>
      <c r="E127" s="2"/>
    </row>
    <row r="128" spans="1:5" x14ac:dyDescent="0.2">
      <c r="C128" s="2"/>
      <c r="D128" s="2"/>
      <c r="E128" s="2"/>
    </row>
    <row r="129" spans="3:5" x14ac:dyDescent="0.2">
      <c r="C129" s="2"/>
      <c r="D129" s="2"/>
      <c r="E129" s="2"/>
    </row>
    <row r="130" spans="3:5" x14ac:dyDescent="0.2">
      <c r="C130" s="2"/>
      <c r="D130" s="2"/>
      <c r="E130" s="2"/>
    </row>
    <row r="131" spans="3:5" x14ac:dyDescent="0.2">
      <c r="C131" s="2"/>
      <c r="D131" s="2"/>
      <c r="E131" s="2"/>
    </row>
    <row r="132" spans="3:5" x14ac:dyDescent="0.2">
      <c r="C132" s="2"/>
      <c r="D132" s="2"/>
      <c r="E132" s="2"/>
    </row>
    <row r="133" spans="3:5" x14ac:dyDescent="0.2">
      <c r="C133" s="2"/>
      <c r="D133" s="2"/>
      <c r="E133" s="2"/>
    </row>
    <row r="134" spans="3:5" x14ac:dyDescent="0.2">
      <c r="C134" s="2"/>
      <c r="D134" s="2"/>
      <c r="E134" s="2"/>
    </row>
    <row r="135" spans="3:5" x14ac:dyDescent="0.2">
      <c r="C135" s="2"/>
      <c r="D135" s="2"/>
      <c r="E135" s="2"/>
    </row>
    <row r="136" spans="3:5" x14ac:dyDescent="0.2">
      <c r="C136" s="2"/>
      <c r="D136" s="2"/>
      <c r="E136" s="2"/>
    </row>
    <row r="137" spans="3:5" x14ac:dyDescent="0.2">
      <c r="C137" s="2"/>
      <c r="D137" s="2"/>
      <c r="E137" s="2"/>
    </row>
    <row r="138" spans="3:5" x14ac:dyDescent="0.2">
      <c r="C138" s="2"/>
      <c r="D138" s="2"/>
      <c r="E138" s="2"/>
    </row>
    <row r="139" spans="3:5" x14ac:dyDescent="0.2">
      <c r="C139" s="2"/>
      <c r="D139" s="2"/>
      <c r="E139" s="2"/>
    </row>
    <row r="140" spans="3:5" x14ac:dyDescent="0.2">
      <c r="C140" s="2"/>
      <c r="D140" s="2"/>
      <c r="E140" s="2"/>
    </row>
    <row r="141" spans="3:5" x14ac:dyDescent="0.2">
      <c r="C141" s="2"/>
      <c r="D141" s="2"/>
      <c r="E141" s="2"/>
    </row>
    <row r="142" spans="3:5" x14ac:dyDescent="0.2">
      <c r="C142" s="2"/>
      <c r="D142" s="2"/>
      <c r="E142" s="2"/>
    </row>
    <row r="143" spans="3:5" x14ac:dyDescent="0.2">
      <c r="C143" s="2"/>
      <c r="D143" s="2"/>
      <c r="E143" s="2"/>
    </row>
    <row r="144" spans="3:5" x14ac:dyDescent="0.2">
      <c r="C144" s="2"/>
      <c r="D144" s="2"/>
      <c r="E144" s="2"/>
    </row>
    <row r="145" spans="3:5" x14ac:dyDescent="0.2">
      <c r="C145" s="2"/>
      <c r="D145" s="2"/>
      <c r="E145" s="2"/>
    </row>
  </sheetData>
  <sheetProtection selectLockedCells="1" selectUnlockedCells="1"/>
  <mergeCells count="146">
    <mergeCell ref="A70:B70"/>
    <mergeCell ref="C70:E70"/>
    <mergeCell ref="A71:B71"/>
    <mergeCell ref="C71:E71"/>
    <mergeCell ref="A72:B72"/>
    <mergeCell ref="C72:E72"/>
    <mergeCell ref="A73:B73"/>
    <mergeCell ref="C73:E73"/>
    <mergeCell ref="A77:B77"/>
    <mergeCell ref="C77:E77"/>
    <mergeCell ref="A74:B74"/>
    <mergeCell ref="C74:E74"/>
    <mergeCell ref="A75:B75"/>
    <mergeCell ref="C75:E75"/>
    <mergeCell ref="A76:B76"/>
    <mergeCell ref="C76:E76"/>
    <mergeCell ref="A65:B65"/>
    <mergeCell ref="C65:E65"/>
    <mergeCell ref="A66:B66"/>
    <mergeCell ref="C66:E66"/>
    <mergeCell ref="A67:B67"/>
    <mergeCell ref="C67:E67"/>
    <mergeCell ref="A68:B68"/>
    <mergeCell ref="C68:E68"/>
    <mergeCell ref="A69:B69"/>
    <mergeCell ref="C69:E69"/>
    <mergeCell ref="A59:B59"/>
    <mergeCell ref="C59:E59"/>
    <mergeCell ref="A60:B60"/>
    <mergeCell ref="C60:E60"/>
    <mergeCell ref="A61:B61"/>
    <mergeCell ref="C61:E61"/>
    <mergeCell ref="A63:B63"/>
    <mergeCell ref="C63:E63"/>
    <mergeCell ref="A64:B64"/>
    <mergeCell ref="C64:E64"/>
    <mergeCell ref="A62:B62"/>
    <mergeCell ref="C62:E62"/>
    <mergeCell ref="A52:B52"/>
    <mergeCell ref="C52:E52"/>
    <mergeCell ref="A53:B53"/>
    <mergeCell ref="C53:E53"/>
    <mergeCell ref="A57:B57"/>
    <mergeCell ref="C57:E57"/>
    <mergeCell ref="A58:B58"/>
    <mergeCell ref="C58:E58"/>
    <mergeCell ref="A54:B54"/>
    <mergeCell ref="C54:E54"/>
    <mergeCell ref="A55:B55"/>
    <mergeCell ref="C55:E55"/>
    <mergeCell ref="A56:B56"/>
    <mergeCell ref="C56:E56"/>
    <mergeCell ref="A47:B47"/>
    <mergeCell ref="C47:E47"/>
    <mergeCell ref="A48:B48"/>
    <mergeCell ref="C48:E48"/>
    <mergeCell ref="A49:B49"/>
    <mergeCell ref="C49:E49"/>
    <mergeCell ref="A50:B50"/>
    <mergeCell ref="C50:E50"/>
    <mergeCell ref="A51:B51"/>
    <mergeCell ref="C51:E51"/>
    <mergeCell ref="A44:B44"/>
    <mergeCell ref="C44:E44"/>
    <mergeCell ref="A39:E39"/>
    <mergeCell ref="A45:B45"/>
    <mergeCell ref="C45:E45"/>
    <mergeCell ref="A46:B46"/>
    <mergeCell ref="C46:E46"/>
    <mergeCell ref="A37:E37"/>
    <mergeCell ref="A38:E38"/>
    <mergeCell ref="C43:E43"/>
    <mergeCell ref="A43:B43"/>
    <mergeCell ref="A26:E26"/>
    <mergeCell ref="B23:E23"/>
    <mergeCell ref="A30:E30"/>
    <mergeCell ref="A28:E28"/>
    <mergeCell ref="B21:E21"/>
    <mergeCell ref="A18:E18"/>
    <mergeCell ref="B24:E24"/>
    <mergeCell ref="A42:B42"/>
    <mergeCell ref="C42:E42"/>
    <mergeCell ref="C41:E41"/>
    <mergeCell ref="A41:B41"/>
    <mergeCell ref="A32:E32"/>
    <mergeCell ref="A33:E33"/>
    <mergeCell ref="A34:E34"/>
    <mergeCell ref="A35:E35"/>
    <mergeCell ref="A36:E36"/>
    <mergeCell ref="A1:E1"/>
    <mergeCell ref="A2:E2"/>
    <mergeCell ref="B4:E4"/>
    <mergeCell ref="A20:E20"/>
    <mergeCell ref="B22:E22"/>
    <mergeCell ref="A6:E6"/>
    <mergeCell ref="A8:E8"/>
    <mergeCell ref="A10:E10"/>
    <mergeCell ref="B12:E12"/>
    <mergeCell ref="B13:E13"/>
    <mergeCell ref="B14:E14"/>
    <mergeCell ref="B16:E16"/>
    <mergeCell ref="A91:B91"/>
    <mergeCell ref="A92:B92"/>
    <mergeCell ref="A121:E121"/>
    <mergeCell ref="A119:B119"/>
    <mergeCell ref="C119:E119"/>
    <mergeCell ref="A116:B116"/>
    <mergeCell ref="C116:E116"/>
    <mergeCell ref="A114:E114"/>
    <mergeCell ref="A118:B118"/>
    <mergeCell ref="C118:E118"/>
    <mergeCell ref="A112:E112"/>
    <mergeCell ref="A117:B117"/>
    <mergeCell ref="C117:E117"/>
    <mergeCell ref="A100:E100"/>
    <mergeCell ref="A95:E95"/>
    <mergeCell ref="A97:B97"/>
    <mergeCell ref="A110:E110"/>
    <mergeCell ref="D97:E97"/>
    <mergeCell ref="A98:B98"/>
    <mergeCell ref="D98:E98"/>
    <mergeCell ref="A93:B93"/>
    <mergeCell ref="D87:E87"/>
    <mergeCell ref="D85:E85"/>
    <mergeCell ref="D86:E86"/>
    <mergeCell ref="D84:E84"/>
    <mergeCell ref="A79:E79"/>
    <mergeCell ref="D81:E81"/>
    <mergeCell ref="D82:E82"/>
    <mergeCell ref="D83:E83"/>
    <mergeCell ref="D93:E93"/>
    <mergeCell ref="D88:E88"/>
    <mergeCell ref="D89:E89"/>
    <mergeCell ref="D90:E90"/>
    <mergeCell ref="D91:E91"/>
    <mergeCell ref="D92:E92"/>
    <mergeCell ref="A81:B81"/>
    <mergeCell ref="A82:B82"/>
    <mergeCell ref="A83:B83"/>
    <mergeCell ref="A84:B84"/>
    <mergeCell ref="A85:B85"/>
    <mergeCell ref="A86:B86"/>
    <mergeCell ref="A87:B87"/>
    <mergeCell ref="A88:B88"/>
    <mergeCell ref="A89:B89"/>
    <mergeCell ref="A90:B90"/>
  </mergeCells>
  <printOptions horizontalCentered="1"/>
  <pageMargins left="0" right="0" top="0.78740157480314965" bottom="0.78740157480314965" header="0.51181102362204722" footer="0"/>
  <pageSetup scale="70" firstPageNumber="0" orientation="portrait" horizontalDpi="300" verticalDpi="300" r:id="rId1"/>
  <headerFooter alignWithMargins="0">
    <oddFooter>&amp;A&amp;RPágina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29"/>
  <sheetViews>
    <sheetView zoomScale="80" zoomScaleNormal="80" workbookViewId="0">
      <pane ySplit="4" topLeftCell="A75" activePane="bottomLeft" state="frozen"/>
      <selection pane="bottomLeft" activeCell="C79" sqref="C79:E79"/>
    </sheetView>
  </sheetViews>
  <sheetFormatPr baseColWidth="10" defaultRowHeight="12.75" x14ac:dyDescent="0.2"/>
  <cols>
    <col min="1" max="1" width="22.7109375" style="2" customWidth="1"/>
    <col min="2" max="2" width="47.7109375" style="2" customWidth="1"/>
    <col min="3" max="3" width="12.7109375" style="3" customWidth="1"/>
    <col min="4" max="4" width="22.7109375" style="3" customWidth="1"/>
    <col min="5" max="5" width="35.28515625" style="4" customWidth="1"/>
    <col min="6" max="16384" width="11.42578125" style="2"/>
  </cols>
  <sheetData>
    <row r="1" spans="1:5" x14ac:dyDescent="0.2">
      <c r="A1" s="377" t="str">
        <f>'F1. TRDM'!A1:E1</f>
        <v>UNIVERSIDAD COLEGIO MAYOR DE CUNDINAMARCA</v>
      </c>
      <c r="B1" s="377"/>
      <c r="C1" s="377"/>
      <c r="D1" s="377"/>
      <c r="E1" s="377"/>
    </row>
    <row r="2" spans="1:5" ht="13.5" thickBot="1" x14ac:dyDescent="0.25">
      <c r="A2" s="422" t="s">
        <v>640</v>
      </c>
      <c r="B2" s="422"/>
      <c r="C2" s="422"/>
      <c r="D2" s="422"/>
      <c r="E2" s="422"/>
    </row>
    <row r="4" spans="1:5" x14ac:dyDescent="0.2">
      <c r="A4" s="5" t="s">
        <v>0</v>
      </c>
      <c r="B4" s="379"/>
      <c r="C4" s="379"/>
      <c r="D4" s="379"/>
      <c r="E4" s="379"/>
    </row>
    <row r="5" spans="1:5" ht="13.5" thickBot="1" x14ac:dyDescent="0.25">
      <c r="A5" s="62" t="s">
        <v>352</v>
      </c>
    </row>
    <row r="6" spans="1:5" ht="13.5" thickBot="1" x14ac:dyDescent="0.25">
      <c r="A6" s="259" t="s">
        <v>106</v>
      </c>
      <c r="B6" s="260"/>
      <c r="C6" s="260"/>
      <c r="D6" s="260"/>
      <c r="E6" s="261"/>
    </row>
    <row r="7" spans="1:5" ht="16.5" customHeight="1" x14ac:dyDescent="0.2">
      <c r="A7" s="10"/>
      <c r="B7" s="10"/>
      <c r="C7" s="10"/>
      <c r="D7" s="10"/>
      <c r="E7" s="10"/>
    </row>
    <row r="8" spans="1:5" ht="65.25" customHeight="1" x14ac:dyDescent="0.2">
      <c r="A8" s="278" t="s">
        <v>575</v>
      </c>
      <c r="B8" s="278"/>
      <c r="C8" s="278"/>
      <c r="D8" s="278"/>
      <c r="E8" s="278"/>
    </row>
    <row r="9" spans="1:5" ht="16.5" customHeight="1" thickBot="1" x14ac:dyDescent="0.25">
      <c r="A9" s="10"/>
      <c r="B9" s="10"/>
      <c r="C9" s="10"/>
      <c r="D9" s="10"/>
      <c r="E9" s="10"/>
    </row>
    <row r="10" spans="1:5" ht="13.5" thickBot="1" x14ac:dyDescent="0.25">
      <c r="A10" s="259" t="s">
        <v>107</v>
      </c>
      <c r="B10" s="260"/>
      <c r="C10" s="260"/>
      <c r="D10" s="260"/>
      <c r="E10" s="261"/>
    </row>
    <row r="11" spans="1:5" ht="16.5" customHeight="1" x14ac:dyDescent="0.2">
      <c r="A11" s="10"/>
      <c r="B11" s="10"/>
      <c r="C11" s="10"/>
      <c r="D11" s="10"/>
      <c r="E11" s="10"/>
    </row>
    <row r="12" spans="1:5" x14ac:dyDescent="0.2">
      <c r="A12" s="13" t="s">
        <v>108</v>
      </c>
      <c r="B12" s="381" t="str">
        <f>A1</f>
        <v>UNIVERSIDAD COLEGIO MAYOR DE CUNDINAMARCA</v>
      </c>
      <c r="C12" s="381"/>
      <c r="D12" s="381"/>
      <c r="E12" s="381"/>
    </row>
    <row r="13" spans="1:5" x14ac:dyDescent="0.2">
      <c r="A13" s="13" t="s">
        <v>109</v>
      </c>
      <c r="B13" s="381" t="str">
        <f>A1</f>
        <v>UNIVERSIDAD COLEGIO MAYOR DE CUNDINAMARCA</v>
      </c>
      <c r="C13" s="381"/>
      <c r="D13" s="381"/>
      <c r="E13" s="381"/>
    </row>
    <row r="14" spans="1:5" x14ac:dyDescent="0.2">
      <c r="A14" s="13" t="s">
        <v>110</v>
      </c>
      <c r="B14" s="381" t="s">
        <v>360</v>
      </c>
      <c r="C14" s="381"/>
      <c r="D14" s="381"/>
      <c r="E14" s="381"/>
    </row>
    <row r="15" spans="1:5" x14ac:dyDescent="0.2">
      <c r="A15" s="425"/>
      <c r="B15" s="426"/>
      <c r="C15" s="426"/>
      <c r="D15" s="426"/>
      <c r="E15" s="427"/>
    </row>
    <row r="16" spans="1:5" ht="27" customHeight="1" x14ac:dyDescent="0.2">
      <c r="A16" s="429" t="s">
        <v>129</v>
      </c>
      <c r="B16" s="278" t="s">
        <v>576</v>
      </c>
      <c r="C16" s="278"/>
      <c r="D16" s="278"/>
      <c r="E16" s="278"/>
    </row>
    <row r="17" spans="1:6" ht="28.5" customHeight="1" x14ac:dyDescent="0.2">
      <c r="A17" s="430"/>
      <c r="B17" s="428" t="s">
        <v>146</v>
      </c>
      <c r="C17" s="428"/>
      <c r="D17" s="428"/>
      <c r="E17" s="428"/>
    </row>
    <row r="18" spans="1:6" ht="13.5" thickBot="1" x14ac:dyDescent="0.25"/>
    <row r="19" spans="1:6" ht="13.5" thickBot="1" x14ac:dyDescent="0.25">
      <c r="A19" s="259" t="s">
        <v>113</v>
      </c>
      <c r="B19" s="260"/>
      <c r="C19" s="260"/>
      <c r="D19" s="260"/>
      <c r="E19" s="261"/>
    </row>
    <row r="21" spans="1:6" ht="12.75" customHeight="1" x14ac:dyDescent="0.2">
      <c r="A21" s="315" t="s">
        <v>137</v>
      </c>
      <c r="B21" s="315"/>
      <c r="C21" s="315"/>
      <c r="D21" s="315"/>
      <c r="E21" s="315"/>
    </row>
    <row r="22" spans="1:6" ht="12.75" customHeight="1" x14ac:dyDescent="0.2">
      <c r="A22" s="12" t="s">
        <v>138</v>
      </c>
      <c r="B22" s="424">
        <v>400000000</v>
      </c>
      <c r="C22" s="424"/>
      <c r="D22" s="424"/>
      <c r="E22" s="424"/>
    </row>
    <row r="23" spans="1:6" ht="12.75" customHeight="1" x14ac:dyDescent="0.2">
      <c r="A23" s="12" t="s">
        <v>139</v>
      </c>
      <c r="B23" s="423">
        <v>500000000</v>
      </c>
      <c r="C23" s="423"/>
      <c r="D23" s="423"/>
      <c r="E23" s="423"/>
    </row>
    <row r="24" spans="1:6" ht="12.75" customHeight="1" x14ac:dyDescent="0.2">
      <c r="A24" s="12" t="s">
        <v>140</v>
      </c>
      <c r="B24" s="423">
        <v>600000000</v>
      </c>
      <c r="C24" s="423"/>
      <c r="D24" s="423"/>
      <c r="E24" s="423"/>
    </row>
    <row r="25" spans="1:6" ht="13.5" thickBot="1" x14ac:dyDescent="0.25"/>
    <row r="26" spans="1:6" ht="13.5" thickBot="1" x14ac:dyDescent="0.25">
      <c r="A26" s="259" t="s">
        <v>134</v>
      </c>
      <c r="B26" s="260"/>
      <c r="C26" s="260"/>
      <c r="D26" s="260"/>
      <c r="E26" s="261"/>
    </row>
    <row r="27" spans="1:6" x14ac:dyDescent="0.2">
      <c r="A27" s="5"/>
      <c r="B27" s="5"/>
    </row>
    <row r="28" spans="1:6" ht="123.75" customHeight="1" x14ac:dyDescent="0.2">
      <c r="A28" s="289" t="s">
        <v>1</v>
      </c>
      <c r="B28" s="298"/>
      <c r="C28" s="290"/>
      <c r="D28" s="85" t="s">
        <v>287</v>
      </c>
      <c r="E28" s="15" t="s">
        <v>382</v>
      </c>
      <c r="F28" s="81"/>
    </row>
    <row r="29" spans="1:6" ht="30" customHeight="1" x14ac:dyDescent="0.2">
      <c r="A29" s="404" t="s">
        <v>217</v>
      </c>
      <c r="B29" s="405"/>
      <c r="C29" s="406"/>
      <c r="D29" s="80" t="s">
        <v>3</v>
      </c>
      <c r="E29" s="80"/>
      <c r="F29" s="82"/>
    </row>
    <row r="30" spans="1:6" ht="30" customHeight="1" x14ac:dyDescent="0.2">
      <c r="A30" s="431" t="s">
        <v>678</v>
      </c>
      <c r="B30" s="432"/>
      <c r="C30" s="433"/>
      <c r="D30" s="88" t="s">
        <v>3</v>
      </c>
      <c r="E30" s="80"/>
      <c r="F30" s="82"/>
    </row>
    <row r="31" spans="1:6" ht="46.5" customHeight="1" x14ac:dyDescent="0.2">
      <c r="A31" s="404" t="s">
        <v>404</v>
      </c>
      <c r="B31" s="405"/>
      <c r="C31" s="406"/>
      <c r="D31" s="90" t="s">
        <v>657</v>
      </c>
      <c r="E31" s="73"/>
      <c r="F31" s="70"/>
    </row>
    <row r="32" spans="1:6" ht="57.75" customHeight="1" x14ac:dyDescent="0.2">
      <c r="A32" s="404" t="s">
        <v>299</v>
      </c>
      <c r="B32" s="405"/>
      <c r="C32" s="406"/>
      <c r="D32" s="91" t="s">
        <v>658</v>
      </c>
      <c r="E32" s="80"/>
      <c r="F32" s="82"/>
    </row>
    <row r="33" spans="1:6" ht="24.75" customHeight="1" x14ac:dyDescent="0.2">
      <c r="A33" s="404" t="s">
        <v>100</v>
      </c>
      <c r="B33" s="405"/>
      <c r="C33" s="406"/>
      <c r="D33" s="91" t="s">
        <v>3</v>
      </c>
      <c r="E33" s="73"/>
    </row>
    <row r="34" spans="1:6" ht="30" customHeight="1" x14ac:dyDescent="0.2">
      <c r="A34" s="404" t="s">
        <v>94</v>
      </c>
      <c r="B34" s="405"/>
      <c r="C34" s="406"/>
      <c r="D34" s="90" t="s">
        <v>657</v>
      </c>
      <c r="E34" s="73"/>
      <c r="F34" s="70"/>
    </row>
    <row r="35" spans="1:6" ht="100.5" customHeight="1" x14ac:dyDescent="0.2">
      <c r="A35" s="404" t="s">
        <v>300</v>
      </c>
      <c r="B35" s="405"/>
      <c r="C35" s="406"/>
      <c r="D35" s="91" t="s">
        <v>470</v>
      </c>
      <c r="E35" s="73"/>
      <c r="F35" s="70"/>
    </row>
    <row r="36" spans="1:6" ht="24.75" customHeight="1" x14ac:dyDescent="0.2">
      <c r="A36" s="404" t="s">
        <v>95</v>
      </c>
      <c r="B36" s="405"/>
      <c r="C36" s="406"/>
      <c r="D36" s="91" t="s">
        <v>3</v>
      </c>
      <c r="E36" s="73"/>
    </row>
    <row r="37" spans="1:6" ht="30" customHeight="1" x14ac:dyDescent="0.2">
      <c r="A37" s="404" t="s">
        <v>321</v>
      </c>
      <c r="B37" s="405"/>
      <c r="C37" s="406"/>
      <c r="D37" s="88" t="s">
        <v>3</v>
      </c>
      <c r="E37" s="80"/>
      <c r="F37" s="82"/>
    </row>
    <row r="38" spans="1:6" ht="30" customHeight="1" x14ac:dyDescent="0.2">
      <c r="A38" s="404" t="s">
        <v>96</v>
      </c>
      <c r="B38" s="405"/>
      <c r="C38" s="406"/>
      <c r="D38" s="88" t="s">
        <v>3</v>
      </c>
      <c r="E38" s="80"/>
      <c r="F38" s="82"/>
    </row>
    <row r="39" spans="1:6" ht="30" customHeight="1" x14ac:dyDescent="0.2">
      <c r="A39" s="404" t="s">
        <v>301</v>
      </c>
      <c r="B39" s="405"/>
      <c r="C39" s="406"/>
      <c r="D39" s="19" t="s">
        <v>3</v>
      </c>
      <c r="E39" s="73"/>
      <c r="F39" s="70"/>
    </row>
    <row r="40" spans="1:6" ht="30" customHeight="1" x14ac:dyDescent="0.2">
      <c r="A40" s="404" t="s">
        <v>343</v>
      </c>
      <c r="B40" s="405"/>
      <c r="C40" s="406"/>
      <c r="D40" s="88" t="s">
        <v>3</v>
      </c>
      <c r="E40" s="80"/>
      <c r="F40" s="82"/>
    </row>
    <row r="41" spans="1:6" ht="30" customHeight="1" x14ac:dyDescent="0.2">
      <c r="A41" s="404" t="s">
        <v>241</v>
      </c>
      <c r="B41" s="405"/>
      <c r="C41" s="406"/>
      <c r="D41" s="90" t="s">
        <v>659</v>
      </c>
      <c r="E41" s="73"/>
      <c r="F41" s="70"/>
    </row>
    <row r="42" spans="1:6" ht="30" customHeight="1" x14ac:dyDescent="0.2">
      <c r="A42" s="431" t="s">
        <v>97</v>
      </c>
      <c r="B42" s="432"/>
      <c r="C42" s="433"/>
      <c r="D42" s="193" t="s">
        <v>722</v>
      </c>
      <c r="E42" s="73"/>
      <c r="F42" s="70"/>
    </row>
    <row r="43" spans="1:6" ht="48.75" customHeight="1" x14ac:dyDescent="0.2">
      <c r="A43" s="404" t="s">
        <v>370</v>
      </c>
      <c r="B43" s="405"/>
      <c r="C43" s="406"/>
      <c r="D43" s="91" t="s">
        <v>471</v>
      </c>
      <c r="E43" s="73"/>
      <c r="F43" s="70"/>
    </row>
    <row r="44" spans="1:6" ht="30" customHeight="1" x14ac:dyDescent="0.2">
      <c r="A44" s="404" t="s">
        <v>215</v>
      </c>
      <c r="B44" s="405"/>
      <c r="C44" s="406"/>
      <c r="D44" s="91" t="s">
        <v>660</v>
      </c>
      <c r="E44" s="73"/>
      <c r="F44" s="70"/>
    </row>
    <row r="45" spans="1:6" ht="42" customHeight="1" x14ac:dyDescent="0.2">
      <c r="A45" s="404" t="s">
        <v>341</v>
      </c>
      <c r="B45" s="405"/>
      <c r="C45" s="406"/>
      <c r="D45" s="90" t="s">
        <v>3</v>
      </c>
      <c r="E45" s="73"/>
      <c r="F45" s="70"/>
    </row>
    <row r="46" spans="1:6" ht="39.75" customHeight="1" x14ac:dyDescent="0.2">
      <c r="A46" s="404" t="s">
        <v>216</v>
      </c>
      <c r="B46" s="405"/>
      <c r="C46" s="406"/>
      <c r="D46" s="90" t="s">
        <v>577</v>
      </c>
      <c r="E46" s="135"/>
      <c r="F46" s="70"/>
    </row>
    <row r="47" spans="1:6" ht="42" customHeight="1" x14ac:dyDescent="0.2">
      <c r="A47" s="404" t="s">
        <v>322</v>
      </c>
      <c r="B47" s="405"/>
      <c r="C47" s="406"/>
      <c r="D47" s="90" t="s">
        <v>3</v>
      </c>
      <c r="E47" s="73"/>
      <c r="F47" s="70"/>
    </row>
    <row r="48" spans="1:6" ht="46.5" customHeight="1" x14ac:dyDescent="0.2">
      <c r="A48" s="404" t="s">
        <v>405</v>
      </c>
      <c r="B48" s="405"/>
      <c r="C48" s="406"/>
      <c r="D48" s="90" t="s">
        <v>577</v>
      </c>
      <c r="E48" s="73"/>
      <c r="F48" s="70"/>
    </row>
    <row r="49" spans="1:6" ht="30" customHeight="1" x14ac:dyDescent="0.2">
      <c r="A49" s="404" t="s">
        <v>406</v>
      </c>
      <c r="B49" s="405"/>
      <c r="C49" s="406"/>
      <c r="D49" s="91" t="s">
        <v>444</v>
      </c>
      <c r="E49" s="73"/>
      <c r="F49" s="70"/>
    </row>
    <row r="50" spans="1:6" ht="30" customHeight="1" x14ac:dyDescent="0.2">
      <c r="A50" s="404" t="s">
        <v>266</v>
      </c>
      <c r="B50" s="405"/>
      <c r="C50" s="406"/>
      <c r="D50" s="92" t="s">
        <v>3</v>
      </c>
      <c r="E50" s="73"/>
      <c r="F50" s="70"/>
    </row>
    <row r="51" spans="1:6" ht="24.75" customHeight="1" x14ac:dyDescent="0.2">
      <c r="A51" s="404" t="s">
        <v>199</v>
      </c>
      <c r="B51" s="405"/>
      <c r="C51" s="406"/>
      <c r="D51" s="91" t="s">
        <v>3</v>
      </c>
      <c r="E51" s="90"/>
    </row>
    <row r="52" spans="1:6" ht="72" customHeight="1" x14ac:dyDescent="0.2">
      <c r="A52" s="404" t="s">
        <v>409</v>
      </c>
      <c r="B52" s="405"/>
      <c r="C52" s="406" t="s">
        <v>73</v>
      </c>
      <c r="D52" s="91" t="s">
        <v>3</v>
      </c>
      <c r="E52" s="90"/>
    </row>
    <row r="53" spans="1:6" ht="47.25" customHeight="1" x14ac:dyDescent="0.2">
      <c r="A53" s="404" t="s">
        <v>410</v>
      </c>
      <c r="B53" s="405"/>
      <c r="C53" s="406" t="s">
        <v>73</v>
      </c>
      <c r="D53" s="91" t="s">
        <v>3</v>
      </c>
      <c r="E53" s="90"/>
    </row>
    <row r="54" spans="1:6" ht="30" customHeight="1" x14ac:dyDescent="0.2">
      <c r="A54" s="404" t="s">
        <v>218</v>
      </c>
      <c r="B54" s="405"/>
      <c r="C54" s="406"/>
      <c r="D54" s="242" t="s">
        <v>858</v>
      </c>
      <c r="E54" s="19"/>
      <c r="F54" s="31"/>
    </row>
    <row r="55" spans="1:6" ht="24.75" customHeight="1" x14ac:dyDescent="0.2">
      <c r="A55" s="404" t="s">
        <v>323</v>
      </c>
      <c r="B55" s="405"/>
      <c r="C55" s="406"/>
      <c r="D55" s="90" t="s">
        <v>3</v>
      </c>
      <c r="E55" s="19"/>
    </row>
    <row r="56" spans="1:6" ht="30" customHeight="1" x14ac:dyDescent="0.2">
      <c r="A56" s="404" t="s">
        <v>407</v>
      </c>
      <c r="B56" s="405"/>
      <c r="C56" s="406"/>
      <c r="D56" s="92" t="s">
        <v>3</v>
      </c>
      <c r="E56" s="88"/>
      <c r="F56" s="87"/>
    </row>
    <row r="57" spans="1:6" ht="30" customHeight="1" x14ac:dyDescent="0.2">
      <c r="A57" s="404" t="s">
        <v>98</v>
      </c>
      <c r="B57" s="405"/>
      <c r="C57" s="406"/>
      <c r="D57" s="92" t="s">
        <v>3</v>
      </c>
      <c r="E57" s="88"/>
      <c r="F57" s="87"/>
    </row>
    <row r="58" spans="1:6" ht="30" customHeight="1" x14ac:dyDescent="0.2">
      <c r="A58" s="404" t="s">
        <v>99</v>
      </c>
      <c r="B58" s="405"/>
      <c r="C58" s="406"/>
      <c r="D58" s="92" t="s">
        <v>3</v>
      </c>
      <c r="E58" s="19"/>
      <c r="F58" s="31"/>
    </row>
    <row r="59" spans="1:6" ht="30" customHeight="1" x14ac:dyDescent="0.2">
      <c r="A59" s="404" t="s">
        <v>342</v>
      </c>
      <c r="B59" s="405"/>
      <c r="C59" s="406"/>
      <c r="D59" s="92" t="s">
        <v>3</v>
      </c>
      <c r="E59" s="80"/>
      <c r="F59" s="82"/>
    </row>
    <row r="60" spans="1:6" ht="30" customHeight="1" thickBot="1" x14ac:dyDescent="0.25">
      <c r="A60" s="404" t="s">
        <v>344</v>
      </c>
      <c r="B60" s="405"/>
      <c r="C60" s="406"/>
      <c r="D60" s="92" t="s">
        <v>3</v>
      </c>
      <c r="E60" s="80"/>
      <c r="F60" s="82"/>
    </row>
    <row r="61" spans="1:6" ht="13.5" thickBot="1" x14ac:dyDescent="0.25">
      <c r="A61" s="407" t="s">
        <v>390</v>
      </c>
      <c r="B61" s="408"/>
      <c r="C61" s="408"/>
      <c r="D61" s="408"/>
      <c r="E61" s="409"/>
    </row>
    <row r="62" spans="1:6" x14ac:dyDescent="0.2">
      <c r="A62" s="5"/>
      <c r="B62" s="5"/>
    </row>
    <row r="63" spans="1:6" ht="42.75" customHeight="1" x14ac:dyDescent="0.2">
      <c r="A63" s="289" t="s">
        <v>128</v>
      </c>
      <c r="B63" s="290"/>
      <c r="C63" s="289" t="s">
        <v>4</v>
      </c>
      <c r="D63" s="298"/>
      <c r="E63" s="290"/>
    </row>
    <row r="64" spans="1:6" ht="32.25" customHeight="1" x14ac:dyDescent="0.2">
      <c r="A64" s="403" t="s">
        <v>8</v>
      </c>
      <c r="B64" s="403"/>
      <c r="C64" s="265" t="s">
        <v>200</v>
      </c>
      <c r="D64" s="265"/>
      <c r="E64" s="265"/>
    </row>
    <row r="65" spans="1:5" ht="130.5" customHeight="1" x14ac:dyDescent="0.2">
      <c r="A65" s="403" t="s">
        <v>103</v>
      </c>
      <c r="B65" s="403"/>
      <c r="C65" s="265" t="s">
        <v>445</v>
      </c>
      <c r="D65" s="265"/>
      <c r="E65" s="265"/>
    </row>
    <row r="66" spans="1:5" ht="71.25" customHeight="1" x14ac:dyDescent="0.2">
      <c r="A66" s="403" t="s">
        <v>14</v>
      </c>
      <c r="B66" s="403"/>
      <c r="C66" s="265" t="s">
        <v>742</v>
      </c>
      <c r="D66" s="265"/>
      <c r="E66" s="265"/>
    </row>
    <row r="67" spans="1:5" ht="87.75" customHeight="1" x14ac:dyDescent="0.2">
      <c r="A67" s="403" t="s">
        <v>15</v>
      </c>
      <c r="B67" s="403"/>
      <c r="C67" s="265" t="s">
        <v>412</v>
      </c>
      <c r="D67" s="265"/>
      <c r="E67" s="265"/>
    </row>
    <row r="68" spans="1:5" ht="126.75" customHeight="1" x14ac:dyDescent="0.2">
      <c r="A68" s="403" t="s">
        <v>16</v>
      </c>
      <c r="B68" s="403"/>
      <c r="C68" s="265" t="s">
        <v>252</v>
      </c>
      <c r="D68" s="265"/>
      <c r="E68" s="265"/>
    </row>
    <row r="69" spans="1:5" ht="82.5" customHeight="1" x14ac:dyDescent="0.2">
      <c r="A69" s="403" t="s">
        <v>201</v>
      </c>
      <c r="B69" s="403"/>
      <c r="C69" s="265" t="s">
        <v>723</v>
      </c>
      <c r="D69" s="265"/>
      <c r="E69" s="265"/>
    </row>
    <row r="70" spans="1:5" ht="92.25" customHeight="1" x14ac:dyDescent="0.2">
      <c r="A70" s="403" t="s">
        <v>17</v>
      </c>
      <c r="B70" s="403"/>
      <c r="C70" s="395" t="s">
        <v>859</v>
      </c>
      <c r="D70" s="395"/>
      <c r="E70" s="395"/>
    </row>
    <row r="71" spans="1:5" ht="73.5" customHeight="1" x14ac:dyDescent="0.2">
      <c r="A71" s="403" t="s">
        <v>238</v>
      </c>
      <c r="B71" s="403"/>
      <c r="C71" s="265" t="s">
        <v>294</v>
      </c>
      <c r="D71" s="265"/>
      <c r="E71" s="265"/>
    </row>
    <row r="72" spans="1:5" ht="81" customHeight="1" x14ac:dyDescent="0.2">
      <c r="A72" s="403" t="s">
        <v>21</v>
      </c>
      <c r="B72" s="403"/>
      <c r="C72" s="265" t="s">
        <v>302</v>
      </c>
      <c r="D72" s="265"/>
      <c r="E72" s="265"/>
    </row>
    <row r="73" spans="1:5" ht="80.25" customHeight="1" x14ac:dyDescent="0.2">
      <c r="A73" s="403" t="s">
        <v>22</v>
      </c>
      <c r="B73" s="403"/>
      <c r="C73" s="265" t="s">
        <v>23</v>
      </c>
      <c r="D73" s="265"/>
      <c r="E73" s="265"/>
    </row>
    <row r="74" spans="1:5" ht="59.25" customHeight="1" x14ac:dyDescent="0.2">
      <c r="A74" s="403" t="s">
        <v>27</v>
      </c>
      <c r="B74" s="403"/>
      <c r="C74" s="265" t="s">
        <v>78</v>
      </c>
      <c r="D74" s="265"/>
      <c r="E74" s="265"/>
    </row>
    <row r="75" spans="1:5" ht="36" customHeight="1" x14ac:dyDescent="0.2">
      <c r="A75" s="403" t="s">
        <v>202</v>
      </c>
      <c r="B75" s="403"/>
      <c r="C75" s="265" t="s">
        <v>297</v>
      </c>
      <c r="D75" s="265"/>
      <c r="E75" s="265"/>
    </row>
    <row r="76" spans="1:5" ht="68.25" customHeight="1" x14ac:dyDescent="0.2">
      <c r="A76" s="403" t="s">
        <v>29</v>
      </c>
      <c r="B76" s="403"/>
      <c r="C76" s="265" t="s">
        <v>30</v>
      </c>
      <c r="D76" s="265"/>
      <c r="E76" s="265"/>
    </row>
    <row r="77" spans="1:5" ht="64.5" customHeight="1" x14ac:dyDescent="0.2">
      <c r="A77" s="403" t="s">
        <v>31</v>
      </c>
      <c r="B77" s="403"/>
      <c r="C77" s="265" t="s">
        <v>334</v>
      </c>
      <c r="D77" s="265"/>
      <c r="E77" s="265"/>
    </row>
    <row r="78" spans="1:5" ht="62.25" customHeight="1" x14ac:dyDescent="0.2">
      <c r="A78" s="403" t="s">
        <v>251</v>
      </c>
      <c r="B78" s="403"/>
      <c r="C78" s="265" t="s">
        <v>324</v>
      </c>
      <c r="D78" s="265"/>
      <c r="E78" s="265"/>
    </row>
    <row r="79" spans="1:5" s="61" customFormat="1" ht="90.75" customHeight="1" x14ac:dyDescent="0.2">
      <c r="A79" s="403" t="s">
        <v>60</v>
      </c>
      <c r="B79" s="403"/>
      <c r="C79" s="395" t="s">
        <v>860</v>
      </c>
      <c r="D79" s="395"/>
      <c r="E79" s="395"/>
    </row>
    <row r="80" spans="1:5" ht="130.5" customHeight="1" x14ac:dyDescent="0.2">
      <c r="A80" s="403" t="s">
        <v>320</v>
      </c>
      <c r="B80" s="403"/>
      <c r="C80" s="265" t="s">
        <v>446</v>
      </c>
      <c r="D80" s="265"/>
      <c r="E80" s="265"/>
    </row>
    <row r="81" spans="1:5" ht="93" customHeight="1" x14ac:dyDescent="0.2">
      <c r="A81" s="403" t="s">
        <v>104</v>
      </c>
      <c r="B81" s="403"/>
      <c r="C81" s="265" t="s">
        <v>105</v>
      </c>
      <c r="D81" s="265"/>
      <c r="E81" s="265"/>
    </row>
    <row r="82" spans="1:5" ht="68.25" customHeight="1" x14ac:dyDescent="0.2">
      <c r="A82" s="403" t="s">
        <v>36</v>
      </c>
      <c r="B82" s="403"/>
      <c r="C82" s="265" t="s">
        <v>37</v>
      </c>
      <c r="D82" s="265"/>
      <c r="E82" s="265"/>
    </row>
    <row r="83" spans="1:5" ht="51.75" customHeight="1" x14ac:dyDescent="0.2">
      <c r="A83" s="403" t="s">
        <v>350</v>
      </c>
      <c r="B83" s="403"/>
      <c r="C83" s="265" t="s">
        <v>351</v>
      </c>
      <c r="D83" s="265"/>
      <c r="E83" s="265"/>
    </row>
    <row r="84" spans="1:5" ht="64.5" customHeight="1" x14ac:dyDescent="0.2">
      <c r="A84" s="403" t="s">
        <v>43</v>
      </c>
      <c r="B84" s="403"/>
      <c r="C84" s="265" t="s">
        <v>44</v>
      </c>
      <c r="D84" s="265"/>
      <c r="E84" s="265"/>
    </row>
    <row r="85" spans="1:5" ht="54" customHeight="1" x14ac:dyDescent="0.2">
      <c r="A85" s="403" t="s">
        <v>71</v>
      </c>
      <c r="B85" s="403"/>
      <c r="C85" s="265" t="s">
        <v>411</v>
      </c>
      <c r="D85" s="265"/>
      <c r="E85" s="265"/>
    </row>
    <row r="86" spans="1:5" ht="186" customHeight="1" x14ac:dyDescent="0.2">
      <c r="A86" s="403" t="s">
        <v>221</v>
      </c>
      <c r="B86" s="403"/>
      <c r="C86" s="265" t="s">
        <v>724</v>
      </c>
      <c r="D86" s="265"/>
      <c r="E86" s="265"/>
    </row>
    <row r="87" spans="1:5" ht="69" customHeight="1" x14ac:dyDescent="0.2">
      <c r="A87" s="403" t="s">
        <v>203</v>
      </c>
      <c r="B87" s="403"/>
      <c r="C87" s="265" t="s">
        <v>303</v>
      </c>
      <c r="D87" s="265"/>
      <c r="E87" s="265"/>
    </row>
    <row r="88" spans="1:5" ht="35.25" customHeight="1" x14ac:dyDescent="0.2">
      <c r="A88" s="403" t="s">
        <v>50</v>
      </c>
      <c r="B88" s="403"/>
      <c r="C88" s="265" t="s">
        <v>51</v>
      </c>
      <c r="D88" s="265"/>
      <c r="E88" s="265"/>
    </row>
    <row r="89" spans="1:5" ht="13.5" thickBot="1" x14ac:dyDescent="0.25"/>
    <row r="90" spans="1:5" x14ac:dyDescent="0.2">
      <c r="A90" s="413" t="s">
        <v>391</v>
      </c>
      <c r="B90" s="414"/>
      <c r="C90" s="414"/>
      <c r="D90" s="414"/>
      <c r="E90" s="415"/>
    </row>
    <row r="91" spans="1:5" ht="102" x14ac:dyDescent="0.2">
      <c r="A91" s="410" t="s">
        <v>128</v>
      </c>
      <c r="B91" s="411"/>
      <c r="C91" s="15" t="s">
        <v>385</v>
      </c>
      <c r="D91" s="293" t="s">
        <v>386</v>
      </c>
      <c r="E91" s="293"/>
    </row>
    <row r="92" spans="1:5" ht="140.25" customHeight="1" x14ac:dyDescent="0.2">
      <c r="A92" s="396" t="s">
        <v>103</v>
      </c>
      <c r="B92" s="397"/>
      <c r="C92" s="46"/>
      <c r="D92" s="400"/>
      <c r="E92" s="400"/>
    </row>
    <row r="93" spans="1:5" ht="91.5" customHeight="1" x14ac:dyDescent="0.2">
      <c r="A93" s="396" t="s">
        <v>14</v>
      </c>
      <c r="B93" s="397" t="s">
        <v>447</v>
      </c>
      <c r="C93" s="46"/>
      <c r="D93" s="400"/>
      <c r="E93" s="400"/>
    </row>
    <row r="94" spans="1:5" ht="119.25" customHeight="1" x14ac:dyDescent="0.2">
      <c r="A94" s="396" t="s">
        <v>15</v>
      </c>
      <c r="B94" s="397" t="s">
        <v>403</v>
      </c>
      <c r="C94" s="46"/>
      <c r="D94" s="267"/>
      <c r="E94" s="268"/>
    </row>
    <row r="95" spans="1:5" ht="124.5" customHeight="1" x14ac:dyDescent="0.2">
      <c r="A95" s="396" t="s">
        <v>201</v>
      </c>
      <c r="B95" s="397" t="s">
        <v>448</v>
      </c>
      <c r="C95" s="46"/>
      <c r="D95" s="400"/>
      <c r="E95" s="400"/>
    </row>
    <row r="96" spans="1:5" ht="129.75" customHeight="1" x14ac:dyDescent="0.2">
      <c r="A96" s="396" t="s">
        <v>17</v>
      </c>
      <c r="B96" s="397" t="s">
        <v>449</v>
      </c>
      <c r="C96" s="46"/>
      <c r="D96" s="400"/>
      <c r="E96" s="400"/>
    </row>
    <row r="97" spans="1:5" ht="125.25" customHeight="1" x14ac:dyDescent="0.2">
      <c r="A97" s="396" t="s">
        <v>60</v>
      </c>
      <c r="B97" s="397" t="s">
        <v>450</v>
      </c>
      <c r="C97" s="46"/>
      <c r="D97" s="400"/>
      <c r="E97" s="400"/>
    </row>
    <row r="98" spans="1:5" ht="192" customHeight="1" x14ac:dyDescent="0.2">
      <c r="A98" s="396" t="s">
        <v>320</v>
      </c>
      <c r="B98" s="397" t="s">
        <v>451</v>
      </c>
      <c r="C98" s="46"/>
      <c r="D98" s="400"/>
      <c r="E98" s="400"/>
    </row>
    <row r="99" spans="1:5" ht="114" customHeight="1" x14ac:dyDescent="0.2">
      <c r="A99" s="396" t="s">
        <v>71</v>
      </c>
      <c r="B99" s="397" t="s">
        <v>452</v>
      </c>
      <c r="C99" s="46"/>
      <c r="D99" s="400"/>
      <c r="E99" s="400"/>
    </row>
    <row r="100" spans="1:5" ht="219" customHeight="1" x14ac:dyDescent="0.2">
      <c r="A100" s="396" t="s">
        <v>221</v>
      </c>
      <c r="B100" s="397" t="s">
        <v>453</v>
      </c>
      <c r="C100" s="46"/>
      <c r="D100" s="400"/>
      <c r="E100" s="400"/>
    </row>
    <row r="101" spans="1:5" ht="13.5" thickBot="1" x14ac:dyDescent="0.25"/>
    <row r="102" spans="1:5" ht="25.5" customHeight="1" thickBot="1" x14ac:dyDescent="0.25">
      <c r="A102" s="259" t="s">
        <v>392</v>
      </c>
      <c r="B102" s="260"/>
      <c r="C102" s="260"/>
      <c r="D102" s="260"/>
      <c r="E102" s="261"/>
    </row>
    <row r="103" spans="1:5" x14ac:dyDescent="0.2">
      <c r="A103" s="412"/>
      <c r="B103" s="412"/>
    </row>
    <row r="104" spans="1:5" ht="63.75" x14ac:dyDescent="0.2">
      <c r="A104" s="401" t="s">
        <v>1</v>
      </c>
      <c r="B104" s="401"/>
      <c r="C104" s="11" t="s">
        <v>74</v>
      </c>
      <c r="D104" s="402" t="s">
        <v>377</v>
      </c>
      <c r="E104" s="402"/>
    </row>
    <row r="105" spans="1:5" ht="12.75" customHeight="1" x14ac:dyDescent="0.2">
      <c r="A105" s="300" t="s">
        <v>101</v>
      </c>
      <c r="B105" s="300"/>
      <c r="C105" s="16"/>
      <c r="D105" s="398"/>
      <c r="E105" s="399"/>
    </row>
    <row r="106" spans="1:5" ht="12.75" customHeight="1" x14ac:dyDescent="0.2">
      <c r="A106" s="395" t="s">
        <v>242</v>
      </c>
      <c r="B106" s="395"/>
      <c r="C106" s="16"/>
      <c r="D106" s="398"/>
      <c r="E106" s="399"/>
    </row>
    <row r="107" spans="1:5" ht="12.75" customHeight="1" x14ac:dyDescent="0.2">
      <c r="A107" s="300" t="s">
        <v>102</v>
      </c>
      <c r="B107" s="300"/>
      <c r="C107" s="23"/>
      <c r="D107" s="398"/>
      <c r="E107" s="399"/>
    </row>
    <row r="108" spans="1:5" x14ac:dyDescent="0.2">
      <c r="A108" s="300" t="s">
        <v>408</v>
      </c>
      <c r="B108" s="300"/>
      <c r="C108" s="16"/>
      <c r="D108" s="398"/>
      <c r="E108" s="399"/>
    </row>
    <row r="109" spans="1:5" x14ac:dyDescent="0.2">
      <c r="A109" s="265" t="s">
        <v>198</v>
      </c>
      <c r="B109" s="265"/>
      <c r="C109" s="16"/>
      <c r="D109" s="398"/>
      <c r="E109" s="399"/>
    </row>
    <row r="110" spans="1:5" x14ac:dyDescent="0.2">
      <c r="A110" s="265" t="s">
        <v>197</v>
      </c>
      <c r="B110" s="265"/>
      <c r="C110" s="16"/>
      <c r="D110" s="398"/>
      <c r="E110" s="399"/>
    </row>
    <row r="111" spans="1:5" ht="13.5" thickBot="1" x14ac:dyDescent="0.25">
      <c r="A111" s="265" t="s">
        <v>661</v>
      </c>
      <c r="B111" s="265"/>
      <c r="C111" s="16"/>
      <c r="D111" s="398"/>
      <c r="E111" s="399"/>
    </row>
    <row r="112" spans="1:5" ht="13.5" thickBot="1" x14ac:dyDescent="0.25">
      <c r="A112" s="259" t="s">
        <v>194</v>
      </c>
      <c r="B112" s="260"/>
      <c r="C112" s="260"/>
      <c r="D112" s="260"/>
      <c r="E112" s="261"/>
    </row>
    <row r="113" spans="1:5" x14ac:dyDescent="0.2">
      <c r="A113" s="5"/>
      <c r="B113" s="5"/>
    </row>
    <row r="114" spans="1:5" ht="63.75" x14ac:dyDescent="0.2">
      <c r="A114" s="35" t="s">
        <v>1</v>
      </c>
      <c r="B114" s="35" t="s">
        <v>4</v>
      </c>
      <c r="C114" s="34" t="s">
        <v>5</v>
      </c>
      <c r="D114" s="186" t="s">
        <v>379</v>
      </c>
      <c r="E114" s="15" t="s">
        <v>7</v>
      </c>
    </row>
    <row r="115" spans="1:5" ht="63" customHeight="1" x14ac:dyDescent="0.2">
      <c r="A115" s="191" t="s">
        <v>55</v>
      </c>
      <c r="B115" s="190" t="s">
        <v>56</v>
      </c>
      <c r="C115" s="23"/>
      <c r="D115" s="23"/>
      <c r="E115" s="15"/>
    </row>
    <row r="116" spans="1:5" ht="76.5" x14ac:dyDescent="0.2">
      <c r="A116" s="22" t="s">
        <v>251</v>
      </c>
      <c r="B116" s="23" t="s">
        <v>324</v>
      </c>
      <c r="C116" s="16"/>
      <c r="D116" s="55"/>
      <c r="E116" s="55"/>
    </row>
    <row r="118" spans="1:5" x14ac:dyDescent="0.2">
      <c r="A118" s="419" t="s">
        <v>254</v>
      </c>
      <c r="B118" s="420"/>
      <c r="C118" s="420"/>
      <c r="D118" s="420"/>
      <c r="E118" s="421"/>
    </row>
    <row r="119" spans="1:5" x14ac:dyDescent="0.2">
      <c r="A119" s="5"/>
      <c r="B119" s="5"/>
    </row>
    <row r="120" spans="1:5" ht="26.25" customHeight="1" x14ac:dyDescent="0.2">
      <c r="A120" s="294" t="s">
        <v>255</v>
      </c>
      <c r="B120" s="295"/>
      <c r="C120" s="295"/>
      <c r="D120" s="295"/>
      <c r="E120" s="296"/>
    </row>
    <row r="121" spans="1:5" ht="13.5" thickBot="1" x14ac:dyDescent="0.25">
      <c r="A121" s="14"/>
      <c r="B121" s="14"/>
      <c r="C121" s="14"/>
      <c r="D121" s="14"/>
      <c r="E121" s="14"/>
    </row>
    <row r="122" spans="1:5" ht="13.5" thickBot="1" x14ac:dyDescent="0.25">
      <c r="A122" s="259" t="s">
        <v>578</v>
      </c>
      <c r="B122" s="260"/>
      <c r="C122" s="260"/>
      <c r="D122" s="260"/>
      <c r="E122" s="261"/>
    </row>
    <row r="123" spans="1:5" x14ac:dyDescent="0.2">
      <c r="A123" s="5"/>
      <c r="B123" s="5"/>
    </row>
    <row r="124" spans="1:5" x14ac:dyDescent="0.2">
      <c r="A124" s="418" t="s">
        <v>70</v>
      </c>
      <c r="B124" s="418"/>
      <c r="C124" s="418" t="s">
        <v>72</v>
      </c>
      <c r="D124" s="418"/>
      <c r="E124" s="418"/>
    </row>
    <row r="125" spans="1:5" ht="16.5" customHeight="1" x14ac:dyDescent="0.2">
      <c r="A125" s="416" t="s">
        <v>267</v>
      </c>
      <c r="B125" s="416"/>
      <c r="C125" s="417" t="s">
        <v>454</v>
      </c>
      <c r="D125" s="417"/>
      <c r="E125" s="417"/>
    </row>
    <row r="126" spans="1:5" ht="16.5" customHeight="1" x14ac:dyDescent="0.2">
      <c r="A126" s="416" t="s">
        <v>243</v>
      </c>
      <c r="B126" s="416"/>
      <c r="C126" s="417" t="s">
        <v>454</v>
      </c>
      <c r="D126" s="417"/>
      <c r="E126" s="417"/>
    </row>
    <row r="127" spans="1:5" ht="16.5" customHeight="1" x14ac:dyDescent="0.2">
      <c r="A127" s="416" t="s">
        <v>231</v>
      </c>
      <c r="B127" s="416"/>
      <c r="C127" s="417" t="s">
        <v>454</v>
      </c>
      <c r="D127" s="417"/>
      <c r="E127" s="417"/>
    </row>
    <row r="128" spans="1:5" x14ac:dyDescent="0.2">
      <c r="A128" s="72"/>
      <c r="B128" s="72"/>
      <c r="C128" s="72"/>
      <c r="D128" s="72"/>
      <c r="E128" s="72"/>
    </row>
    <row r="129" spans="1:5" x14ac:dyDescent="0.2">
      <c r="A129" s="273" t="s">
        <v>639</v>
      </c>
      <c r="B129" s="273"/>
      <c r="C129" s="273"/>
      <c r="D129" s="273"/>
      <c r="E129" s="273"/>
    </row>
  </sheetData>
  <sheetProtection selectLockedCells="1" selectUnlockedCells="1"/>
  <mergeCells count="157">
    <mergeCell ref="A88:B88"/>
    <mergeCell ref="C88:E88"/>
    <mergeCell ref="A84:B84"/>
    <mergeCell ref="C84:E84"/>
    <mergeCell ref="A85:B85"/>
    <mergeCell ref="C85:E85"/>
    <mergeCell ref="C78:E78"/>
    <mergeCell ref="A79:B79"/>
    <mergeCell ref="C79:E79"/>
    <mergeCell ref="A86:B86"/>
    <mergeCell ref="C86:E86"/>
    <mergeCell ref="A87:B87"/>
    <mergeCell ref="A83:B83"/>
    <mergeCell ref="C83:E83"/>
    <mergeCell ref="C87:E87"/>
    <mergeCell ref="A80:B80"/>
    <mergeCell ref="A81:B81"/>
    <mergeCell ref="C81:E81"/>
    <mergeCell ref="A82:B82"/>
    <mergeCell ref="C82:E82"/>
    <mergeCell ref="A78:B78"/>
    <mergeCell ref="C72:E72"/>
    <mergeCell ref="A76:B76"/>
    <mergeCell ref="C76:E76"/>
    <mergeCell ref="A77:B77"/>
    <mergeCell ref="C77:E77"/>
    <mergeCell ref="A73:B73"/>
    <mergeCell ref="C73:E73"/>
    <mergeCell ref="A74:B74"/>
    <mergeCell ref="C74:E74"/>
    <mergeCell ref="A75:B75"/>
    <mergeCell ref="C75:E75"/>
    <mergeCell ref="A30:C30"/>
    <mergeCell ref="A31:C31"/>
    <mergeCell ref="A55:C55"/>
    <mergeCell ref="A51:C51"/>
    <mergeCell ref="A47:C47"/>
    <mergeCell ref="A45:C45"/>
    <mergeCell ref="A48:C48"/>
    <mergeCell ref="A49:C49"/>
    <mergeCell ref="A32:C32"/>
    <mergeCell ref="A33:C33"/>
    <mergeCell ref="A36:C36"/>
    <mergeCell ref="A34:C34"/>
    <mergeCell ref="A35:C35"/>
    <mergeCell ref="A38:C38"/>
    <mergeCell ref="A39:C39"/>
    <mergeCell ref="A37:C37"/>
    <mergeCell ref="A40:C40"/>
    <mergeCell ref="A41:C41"/>
    <mergeCell ref="A42:C42"/>
    <mergeCell ref="A6:E6"/>
    <mergeCell ref="A8:E8"/>
    <mergeCell ref="A10:E10"/>
    <mergeCell ref="B12:E12"/>
    <mergeCell ref="A1:E1"/>
    <mergeCell ref="A2:E2"/>
    <mergeCell ref="B4:E4"/>
    <mergeCell ref="A28:C28"/>
    <mergeCell ref="A29:C29"/>
    <mergeCell ref="B13:E13"/>
    <mergeCell ref="B14:E14"/>
    <mergeCell ref="B23:E23"/>
    <mergeCell ref="A21:E21"/>
    <mergeCell ref="B22:E22"/>
    <mergeCell ref="A26:E26"/>
    <mergeCell ref="A15:E15"/>
    <mergeCell ref="B16:E16"/>
    <mergeCell ref="B24:E24"/>
    <mergeCell ref="B17:E17"/>
    <mergeCell ref="A19:E19"/>
    <mergeCell ref="A16:A17"/>
    <mergeCell ref="A129:E129"/>
    <mergeCell ref="A126:B126"/>
    <mergeCell ref="C126:E126"/>
    <mergeCell ref="A127:B127"/>
    <mergeCell ref="C127:E127"/>
    <mergeCell ref="A112:E112"/>
    <mergeCell ref="A124:B124"/>
    <mergeCell ref="C125:E125"/>
    <mergeCell ref="A125:B125"/>
    <mergeCell ref="A122:E122"/>
    <mergeCell ref="C124:E124"/>
    <mergeCell ref="A118:E118"/>
    <mergeCell ref="A120:E120"/>
    <mergeCell ref="A103:B103"/>
    <mergeCell ref="A44:C44"/>
    <mergeCell ref="D95:E95"/>
    <mergeCell ref="A109:B109"/>
    <mergeCell ref="A58:C58"/>
    <mergeCell ref="A59:C59"/>
    <mergeCell ref="C65:E65"/>
    <mergeCell ref="A68:B68"/>
    <mergeCell ref="C68:E68"/>
    <mergeCell ref="A93:B93"/>
    <mergeCell ref="C64:E64"/>
    <mergeCell ref="A69:B69"/>
    <mergeCell ref="C69:E69"/>
    <mergeCell ref="A66:B66"/>
    <mergeCell ref="C66:E66"/>
    <mergeCell ref="A67:B67"/>
    <mergeCell ref="A94:B94"/>
    <mergeCell ref="A95:B95"/>
    <mergeCell ref="A96:B96"/>
    <mergeCell ref="A97:B97"/>
    <mergeCell ref="C67:E67"/>
    <mergeCell ref="C80:E80"/>
    <mergeCell ref="A90:E90"/>
    <mergeCell ref="A57:C57"/>
    <mergeCell ref="C63:E63"/>
    <mergeCell ref="A63:B63"/>
    <mergeCell ref="A65:B65"/>
    <mergeCell ref="A43:C43"/>
    <mergeCell ref="D91:E91"/>
    <mergeCell ref="D94:E94"/>
    <mergeCell ref="A64:B64"/>
    <mergeCell ref="D92:E92"/>
    <mergeCell ref="A56:C56"/>
    <mergeCell ref="A50:C50"/>
    <mergeCell ref="A46:C46"/>
    <mergeCell ref="A61:E61"/>
    <mergeCell ref="D93:E93"/>
    <mergeCell ref="A60:C60"/>
    <mergeCell ref="A91:B91"/>
    <mergeCell ref="A92:B92"/>
    <mergeCell ref="A52:C52"/>
    <mergeCell ref="A53:C53"/>
    <mergeCell ref="A54:C54"/>
    <mergeCell ref="A70:B70"/>
    <mergeCell ref="C70:E70"/>
    <mergeCell ref="A71:B71"/>
    <mergeCell ref="C71:E71"/>
    <mergeCell ref="A72:B72"/>
    <mergeCell ref="A100:B100"/>
    <mergeCell ref="D111:E111"/>
    <mergeCell ref="D97:E97"/>
    <mergeCell ref="D100:E100"/>
    <mergeCell ref="D96:E96"/>
    <mergeCell ref="D98:E98"/>
    <mergeCell ref="A104:B104"/>
    <mergeCell ref="A110:B110"/>
    <mergeCell ref="A105:B105"/>
    <mergeCell ref="D105:E105"/>
    <mergeCell ref="D107:E107"/>
    <mergeCell ref="A107:B107"/>
    <mergeCell ref="A108:B108"/>
    <mergeCell ref="D108:E108"/>
    <mergeCell ref="D99:E99"/>
    <mergeCell ref="D110:E110"/>
    <mergeCell ref="D104:E104"/>
    <mergeCell ref="A106:B106"/>
    <mergeCell ref="D106:E106"/>
    <mergeCell ref="D109:E109"/>
    <mergeCell ref="A111:B111"/>
    <mergeCell ref="A102:E102"/>
    <mergeCell ref="A98:B98"/>
    <mergeCell ref="A99:B99"/>
  </mergeCells>
  <printOptions horizontalCentered="1"/>
  <pageMargins left="0" right="0" top="0.78740157480314965" bottom="0.78740157480314965" header="0.51181102362204722" footer="0"/>
  <pageSetup scale="70" firstPageNumber="0" orientation="portrait" r:id="rId1"/>
  <headerFooter alignWithMargins="0">
    <oddFooter>&amp;A&amp;RPágina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15"/>
  <sheetViews>
    <sheetView zoomScaleNormal="100" workbookViewId="0">
      <pane ySplit="4" topLeftCell="A31" activePane="bottomLeft" state="frozen"/>
      <selection pane="bottomLeft" activeCell="A34" sqref="A34:C34"/>
    </sheetView>
  </sheetViews>
  <sheetFormatPr baseColWidth="10" defaultRowHeight="12.75" x14ac:dyDescent="0.2"/>
  <cols>
    <col min="1" max="1" width="22.7109375" style="6" customWidth="1"/>
    <col min="2" max="2" width="47.7109375" style="6" customWidth="1"/>
    <col min="3" max="3" width="12.7109375" style="7" customWidth="1"/>
    <col min="4" max="4" width="22.5703125" style="7" customWidth="1"/>
    <col min="5" max="5" width="33.7109375" style="8" customWidth="1"/>
    <col min="6" max="16384" width="11.42578125" style="6"/>
  </cols>
  <sheetData>
    <row r="1" spans="1:5" x14ac:dyDescent="0.2">
      <c r="A1" s="458" t="str">
        <f>'F1. TRDM'!A1:E1</f>
        <v>UNIVERSIDAD COLEGIO MAYOR DE CUNDINAMARCA</v>
      </c>
      <c r="B1" s="458"/>
      <c r="C1" s="458"/>
      <c r="D1" s="458"/>
      <c r="E1" s="458"/>
    </row>
    <row r="2" spans="1:5" ht="13.5" thickBot="1" x14ac:dyDescent="0.25">
      <c r="A2" s="459" t="s">
        <v>641</v>
      </c>
      <c r="B2" s="459"/>
      <c r="C2" s="459"/>
      <c r="D2" s="459"/>
      <c r="E2" s="459"/>
    </row>
    <row r="4" spans="1:5" x14ac:dyDescent="0.2">
      <c r="A4" s="9" t="s">
        <v>0</v>
      </c>
      <c r="B4" s="460"/>
      <c r="C4" s="460"/>
      <c r="D4" s="460"/>
      <c r="E4" s="460"/>
    </row>
    <row r="5" spans="1:5" ht="13.5" thickBot="1" x14ac:dyDescent="0.25">
      <c r="A5" s="63" t="s">
        <v>352</v>
      </c>
    </row>
    <row r="6" spans="1:5" ht="13.5" thickBot="1" x14ac:dyDescent="0.25">
      <c r="A6" s="259" t="s">
        <v>106</v>
      </c>
      <c r="B6" s="260"/>
      <c r="C6" s="260"/>
      <c r="D6" s="260"/>
      <c r="E6" s="261"/>
    </row>
    <row r="7" spans="1:5" x14ac:dyDescent="0.2">
      <c r="A7" s="9"/>
      <c r="B7" s="9"/>
    </row>
    <row r="8" spans="1:5" ht="87" customHeight="1" x14ac:dyDescent="0.2">
      <c r="A8" s="461" t="s">
        <v>579</v>
      </c>
      <c r="B8" s="461"/>
      <c r="C8" s="461"/>
      <c r="D8" s="461"/>
      <c r="E8" s="461"/>
    </row>
    <row r="9" spans="1:5" ht="13.5" thickBot="1" x14ac:dyDescent="0.25"/>
    <row r="10" spans="1:5" ht="13.5" thickBot="1" x14ac:dyDescent="0.25">
      <c r="A10" s="259" t="s">
        <v>107</v>
      </c>
      <c r="B10" s="260"/>
      <c r="C10" s="260"/>
      <c r="D10" s="260"/>
      <c r="E10" s="261"/>
    </row>
    <row r="11" spans="1:5" x14ac:dyDescent="0.2">
      <c r="A11" s="9"/>
      <c r="B11" s="9"/>
    </row>
    <row r="12" spans="1:5" x14ac:dyDescent="0.2">
      <c r="A12" s="40" t="s">
        <v>108</v>
      </c>
      <c r="B12" s="466" t="str">
        <f>A1</f>
        <v>UNIVERSIDAD COLEGIO MAYOR DE CUNDINAMARCA</v>
      </c>
      <c r="C12" s="466"/>
      <c r="D12" s="466"/>
      <c r="E12" s="466"/>
    </row>
    <row r="13" spans="1:5" x14ac:dyDescent="0.2">
      <c r="A13" s="40" t="s">
        <v>109</v>
      </c>
      <c r="B13" s="445" t="s">
        <v>580</v>
      </c>
      <c r="C13" s="445"/>
      <c r="D13" s="445"/>
      <c r="E13" s="445"/>
    </row>
    <row r="14" spans="1:5" ht="12.75" customHeight="1" x14ac:dyDescent="0.2">
      <c r="A14" s="40" t="s">
        <v>110</v>
      </c>
      <c r="B14" s="445" t="s">
        <v>581</v>
      </c>
      <c r="C14" s="445"/>
      <c r="D14" s="445"/>
      <c r="E14" s="445"/>
    </row>
    <row r="16" spans="1:5" ht="37.5" customHeight="1" x14ac:dyDescent="0.2">
      <c r="A16" s="41" t="s">
        <v>111</v>
      </c>
      <c r="B16" s="446" t="s">
        <v>112</v>
      </c>
      <c r="C16" s="446"/>
      <c r="D16" s="446"/>
      <c r="E16" s="446"/>
    </row>
    <row r="17" spans="1:5" ht="13.5" thickBot="1" x14ac:dyDescent="0.25"/>
    <row r="18" spans="1:5" ht="13.5" thickBot="1" x14ac:dyDescent="0.25">
      <c r="A18" s="259" t="s">
        <v>113</v>
      </c>
      <c r="B18" s="260"/>
      <c r="C18" s="260"/>
      <c r="D18" s="260"/>
      <c r="E18" s="261"/>
    </row>
    <row r="19" spans="1:5" x14ac:dyDescent="0.2">
      <c r="A19" s="42"/>
      <c r="B19" s="42"/>
      <c r="C19" s="42"/>
      <c r="D19" s="42"/>
      <c r="E19" s="42"/>
    </row>
    <row r="20" spans="1:5" ht="12.75" customHeight="1" x14ac:dyDescent="0.2">
      <c r="A20" s="465" t="s">
        <v>93</v>
      </c>
      <c r="B20" s="450" t="s">
        <v>582</v>
      </c>
      <c r="C20" s="451"/>
      <c r="D20" s="451"/>
      <c r="E20" s="452"/>
    </row>
    <row r="21" spans="1:5" x14ac:dyDescent="0.2">
      <c r="A21" s="465"/>
      <c r="B21" s="462" t="s">
        <v>583</v>
      </c>
      <c r="C21" s="463"/>
      <c r="D21" s="463"/>
      <c r="E21" s="464"/>
    </row>
    <row r="22" spans="1:5" x14ac:dyDescent="0.2">
      <c r="A22" s="465"/>
      <c r="B22" s="462" t="s">
        <v>584</v>
      </c>
      <c r="C22" s="463"/>
      <c r="D22" s="463"/>
      <c r="E22" s="464"/>
    </row>
    <row r="23" spans="1:5" x14ac:dyDescent="0.2">
      <c r="A23" s="465"/>
      <c r="B23" s="462" t="s">
        <v>585</v>
      </c>
      <c r="C23" s="463"/>
      <c r="D23" s="463"/>
      <c r="E23" s="464"/>
    </row>
    <row r="24" spans="1:5" x14ac:dyDescent="0.2">
      <c r="A24" s="465"/>
      <c r="B24" s="462" t="s">
        <v>586</v>
      </c>
      <c r="C24" s="463"/>
      <c r="D24" s="463"/>
      <c r="E24" s="464"/>
    </row>
    <row r="25" spans="1:5" ht="12.75" customHeight="1" x14ac:dyDescent="0.2">
      <c r="A25" s="465"/>
      <c r="B25" s="467" t="s">
        <v>361</v>
      </c>
      <c r="C25" s="468"/>
      <c r="D25" s="468"/>
      <c r="E25" s="469"/>
    </row>
    <row r="26" spans="1:5" ht="13.5" thickBot="1" x14ac:dyDescent="0.25">
      <c r="A26" s="71"/>
      <c r="B26" s="449"/>
      <c r="C26" s="449"/>
      <c r="D26" s="449"/>
      <c r="E26" s="449"/>
    </row>
    <row r="27" spans="1:5" ht="13.5" thickBot="1" x14ac:dyDescent="0.25">
      <c r="A27" s="259" t="s">
        <v>134</v>
      </c>
      <c r="B27" s="260"/>
      <c r="C27" s="260"/>
      <c r="D27" s="260"/>
      <c r="E27" s="261"/>
    </row>
    <row r="28" spans="1:5" x14ac:dyDescent="0.2">
      <c r="A28" s="5"/>
      <c r="B28" s="5"/>
      <c r="C28" s="3"/>
      <c r="D28" s="3"/>
      <c r="E28" s="4"/>
    </row>
    <row r="29" spans="1:5" ht="89.25" x14ac:dyDescent="0.2">
      <c r="A29" s="276" t="s">
        <v>1</v>
      </c>
      <c r="B29" s="276"/>
      <c r="C29" s="276"/>
      <c r="D29" s="74" t="s">
        <v>2</v>
      </c>
      <c r="E29" s="15" t="s">
        <v>382</v>
      </c>
    </row>
    <row r="30" spans="1:5" ht="148.5" customHeight="1" x14ac:dyDescent="0.2">
      <c r="A30" s="454" t="s">
        <v>270</v>
      </c>
      <c r="B30" s="455"/>
      <c r="C30" s="456"/>
      <c r="D30" s="93" t="s">
        <v>3</v>
      </c>
      <c r="E30" s="83"/>
    </row>
    <row r="31" spans="1:5" ht="81" customHeight="1" x14ac:dyDescent="0.2">
      <c r="A31" s="454" t="s">
        <v>362</v>
      </c>
      <c r="B31" s="455"/>
      <c r="C31" s="456"/>
      <c r="D31" s="93" t="s">
        <v>376</v>
      </c>
      <c r="E31" s="83"/>
    </row>
    <row r="32" spans="1:5" ht="45.75" customHeight="1" x14ac:dyDescent="0.2">
      <c r="A32" s="454" t="s">
        <v>288</v>
      </c>
      <c r="B32" s="455"/>
      <c r="C32" s="456"/>
      <c r="D32" s="94" t="s">
        <v>725</v>
      </c>
      <c r="E32" s="83"/>
    </row>
    <row r="33" spans="1:5" ht="42.75" customHeight="1" x14ac:dyDescent="0.2">
      <c r="A33" s="454" t="s">
        <v>365</v>
      </c>
      <c r="B33" s="455"/>
      <c r="C33" s="456"/>
      <c r="D33" s="94" t="s">
        <v>726</v>
      </c>
      <c r="E33" s="83"/>
    </row>
    <row r="34" spans="1:5" ht="32.25" customHeight="1" x14ac:dyDescent="0.2">
      <c r="A34" s="454" t="s">
        <v>206</v>
      </c>
      <c r="B34" s="455"/>
      <c r="C34" s="456"/>
      <c r="D34" s="93" t="s">
        <v>3</v>
      </c>
      <c r="E34" s="83"/>
    </row>
    <row r="35" spans="1:5" ht="23.25" customHeight="1" x14ac:dyDescent="0.2">
      <c r="A35" s="454" t="s">
        <v>413</v>
      </c>
      <c r="B35" s="455"/>
      <c r="C35" s="456"/>
      <c r="D35" s="93" t="s">
        <v>3</v>
      </c>
      <c r="E35" s="83"/>
    </row>
    <row r="36" spans="1:5" ht="13.5" thickBot="1" x14ac:dyDescent="0.25">
      <c r="A36" s="454" t="s">
        <v>587</v>
      </c>
      <c r="B36" s="455"/>
      <c r="C36" s="456"/>
      <c r="D36" s="50"/>
      <c r="E36" s="50"/>
    </row>
    <row r="37" spans="1:5" ht="13.5" thickBot="1" x14ac:dyDescent="0.25">
      <c r="A37" s="259" t="s">
        <v>390</v>
      </c>
      <c r="B37" s="260"/>
      <c r="C37" s="260"/>
      <c r="D37" s="260"/>
      <c r="E37" s="261"/>
    </row>
    <row r="38" spans="1:5" x14ac:dyDescent="0.2">
      <c r="A38" s="5"/>
      <c r="B38" s="5"/>
      <c r="C38" s="3"/>
      <c r="D38" s="3"/>
      <c r="E38" s="4"/>
    </row>
    <row r="39" spans="1:5" ht="31.5" customHeight="1" x14ac:dyDescent="0.2">
      <c r="A39" s="47" t="s">
        <v>128</v>
      </c>
      <c r="B39" s="276" t="s">
        <v>4</v>
      </c>
      <c r="C39" s="276"/>
      <c r="D39" s="276"/>
      <c r="E39" s="15" t="s">
        <v>383</v>
      </c>
    </row>
    <row r="40" spans="1:5" x14ac:dyDescent="0.2">
      <c r="A40" s="9"/>
      <c r="B40" s="9"/>
    </row>
    <row r="41" spans="1:5" ht="87.75" customHeight="1" x14ac:dyDescent="0.2">
      <c r="A41" s="265" t="s">
        <v>208</v>
      </c>
      <c r="B41" s="394"/>
      <c r="C41" s="428" t="s">
        <v>727</v>
      </c>
      <c r="D41" s="428"/>
      <c r="E41" s="428"/>
    </row>
    <row r="42" spans="1:5" ht="72" customHeight="1" x14ac:dyDescent="0.2">
      <c r="A42" s="265" t="s">
        <v>209</v>
      </c>
      <c r="B42" s="394"/>
      <c r="C42" s="428" t="s">
        <v>414</v>
      </c>
      <c r="D42" s="428"/>
      <c r="E42" s="428"/>
    </row>
    <row r="43" spans="1:5" ht="63" customHeight="1" x14ac:dyDescent="0.2">
      <c r="A43" s="265" t="s">
        <v>363</v>
      </c>
      <c r="B43" s="394"/>
      <c r="C43" s="428" t="s">
        <v>116</v>
      </c>
      <c r="D43" s="428"/>
      <c r="E43" s="428"/>
    </row>
    <row r="44" spans="1:5" ht="76.5" customHeight="1" x14ac:dyDescent="0.2">
      <c r="A44" s="265" t="s">
        <v>14</v>
      </c>
      <c r="B44" s="394"/>
      <c r="C44" s="428" t="s">
        <v>455</v>
      </c>
      <c r="D44" s="428"/>
      <c r="E44" s="428"/>
    </row>
    <row r="45" spans="1:5" ht="145.5" customHeight="1" x14ac:dyDescent="0.2">
      <c r="A45" s="265" t="s">
        <v>416</v>
      </c>
      <c r="B45" s="394"/>
      <c r="C45" s="428" t="s">
        <v>417</v>
      </c>
      <c r="D45" s="428"/>
      <c r="E45" s="428"/>
    </row>
    <row r="46" spans="1:5" ht="131.25" customHeight="1" x14ac:dyDescent="0.2">
      <c r="A46" s="265" t="s">
        <v>16</v>
      </c>
      <c r="B46" s="394"/>
      <c r="C46" s="428" t="s">
        <v>252</v>
      </c>
      <c r="D46" s="428"/>
      <c r="E46" s="428"/>
    </row>
    <row r="47" spans="1:5" ht="83.25" customHeight="1" x14ac:dyDescent="0.2">
      <c r="A47" s="265" t="s">
        <v>418</v>
      </c>
      <c r="B47" s="394"/>
      <c r="C47" s="428" t="s">
        <v>665</v>
      </c>
      <c r="D47" s="428"/>
      <c r="E47" s="428"/>
    </row>
    <row r="48" spans="1:5" ht="70.5" customHeight="1" x14ac:dyDescent="0.2">
      <c r="A48" s="265" t="s">
        <v>238</v>
      </c>
      <c r="B48" s="394"/>
      <c r="C48" s="428" t="s">
        <v>294</v>
      </c>
      <c r="D48" s="428"/>
      <c r="E48" s="428"/>
    </row>
    <row r="49" spans="1:5" ht="81" customHeight="1" x14ac:dyDescent="0.2">
      <c r="A49" s="265" t="s">
        <v>21</v>
      </c>
      <c r="B49" s="394"/>
      <c r="C49" s="428" t="s">
        <v>302</v>
      </c>
      <c r="D49" s="428"/>
      <c r="E49" s="428"/>
    </row>
    <row r="50" spans="1:5" ht="58.5" customHeight="1" x14ac:dyDescent="0.2">
      <c r="A50" s="265" t="s">
        <v>22</v>
      </c>
      <c r="B50" s="394"/>
      <c r="C50" s="428" t="s">
        <v>415</v>
      </c>
      <c r="D50" s="428"/>
      <c r="E50" s="428"/>
    </row>
    <row r="51" spans="1:5" ht="53.25" customHeight="1" x14ac:dyDescent="0.2">
      <c r="A51" s="265" t="s">
        <v>204</v>
      </c>
      <c r="B51" s="394"/>
      <c r="C51" s="428" t="s">
        <v>253</v>
      </c>
      <c r="D51" s="428"/>
      <c r="E51" s="428"/>
    </row>
    <row r="52" spans="1:5" ht="51.75" customHeight="1" x14ac:dyDescent="0.2">
      <c r="A52" s="265" t="s">
        <v>25</v>
      </c>
      <c r="B52" s="394"/>
      <c r="C52" s="428" t="s">
        <v>26</v>
      </c>
      <c r="D52" s="428"/>
      <c r="E52" s="428"/>
    </row>
    <row r="53" spans="1:5" ht="44.25" customHeight="1" x14ac:dyDescent="0.2">
      <c r="A53" s="265" t="s">
        <v>117</v>
      </c>
      <c r="B53" s="394"/>
      <c r="C53" s="265" t="s">
        <v>459</v>
      </c>
      <c r="D53" s="265"/>
      <c r="E53" s="265"/>
    </row>
    <row r="54" spans="1:5" ht="48.75" customHeight="1" x14ac:dyDescent="0.2">
      <c r="A54" s="265" t="s">
        <v>118</v>
      </c>
      <c r="B54" s="394"/>
      <c r="C54" s="428" t="s">
        <v>305</v>
      </c>
      <c r="D54" s="428"/>
      <c r="E54" s="428"/>
    </row>
    <row r="55" spans="1:5" ht="60" customHeight="1" x14ac:dyDescent="0.2">
      <c r="A55" s="265" t="s">
        <v>247</v>
      </c>
      <c r="B55" s="394"/>
      <c r="C55" s="428" t="s">
        <v>248</v>
      </c>
      <c r="D55" s="428"/>
      <c r="E55" s="428"/>
    </row>
    <row r="56" spans="1:5" ht="63.75" customHeight="1" x14ac:dyDescent="0.2">
      <c r="A56" s="265" t="s">
        <v>29</v>
      </c>
      <c r="B56" s="394"/>
      <c r="C56" s="428" t="s">
        <v>30</v>
      </c>
      <c r="D56" s="428"/>
      <c r="E56" s="428"/>
    </row>
    <row r="57" spans="1:5" ht="87.75" customHeight="1" x14ac:dyDescent="0.2">
      <c r="A57" s="265" t="s">
        <v>364</v>
      </c>
      <c r="B57" s="394"/>
      <c r="C57" s="428" t="s">
        <v>662</v>
      </c>
      <c r="D57" s="428"/>
      <c r="E57" s="428"/>
    </row>
    <row r="58" spans="1:5" ht="75.75" customHeight="1" x14ac:dyDescent="0.2">
      <c r="A58" s="265" t="s">
        <v>268</v>
      </c>
      <c r="B58" s="394"/>
      <c r="C58" s="428" t="s">
        <v>269</v>
      </c>
      <c r="D58" s="428"/>
      <c r="E58" s="428"/>
    </row>
    <row r="59" spans="1:5" ht="31.5" customHeight="1" x14ac:dyDescent="0.2">
      <c r="A59" s="265" t="s">
        <v>79</v>
      </c>
      <c r="B59" s="394"/>
      <c r="C59" s="428" t="s">
        <v>119</v>
      </c>
      <c r="D59" s="428"/>
      <c r="E59" s="428"/>
    </row>
    <row r="60" spans="1:5" ht="47.25" customHeight="1" x14ac:dyDescent="0.2">
      <c r="A60" s="265" t="s">
        <v>36</v>
      </c>
      <c r="B60" s="394"/>
      <c r="C60" s="428" t="s">
        <v>37</v>
      </c>
      <c r="D60" s="428"/>
      <c r="E60" s="428"/>
    </row>
    <row r="61" spans="1:5" ht="34.5" customHeight="1" x14ac:dyDescent="0.2">
      <c r="A61" s="265" t="s">
        <v>346</v>
      </c>
      <c r="B61" s="394"/>
      <c r="C61" s="428" t="s">
        <v>347</v>
      </c>
      <c r="D61" s="428"/>
      <c r="E61" s="428"/>
    </row>
    <row r="62" spans="1:5" ht="44.25" customHeight="1" x14ac:dyDescent="0.2">
      <c r="A62" s="265" t="s">
        <v>345</v>
      </c>
      <c r="B62" s="394"/>
      <c r="C62" s="428" t="s">
        <v>663</v>
      </c>
      <c r="D62" s="428"/>
      <c r="E62" s="428"/>
    </row>
    <row r="63" spans="1:5" ht="53.25" customHeight="1" x14ac:dyDescent="0.2">
      <c r="A63" s="265" t="s">
        <v>211</v>
      </c>
      <c r="B63" s="394"/>
      <c r="C63" s="428" t="s">
        <v>212</v>
      </c>
      <c r="D63" s="428"/>
      <c r="E63" s="428"/>
    </row>
    <row r="64" spans="1:5" ht="81.75" customHeight="1" x14ac:dyDescent="0.2">
      <c r="A64" s="265" t="s">
        <v>213</v>
      </c>
      <c r="B64" s="394"/>
      <c r="C64" s="428" t="s">
        <v>214</v>
      </c>
      <c r="D64" s="428"/>
      <c r="E64" s="428"/>
    </row>
    <row r="65" spans="1:5" ht="63" customHeight="1" x14ac:dyDescent="0.2">
      <c r="A65" s="265" t="s">
        <v>123</v>
      </c>
      <c r="B65" s="394"/>
      <c r="C65" s="428" t="s">
        <v>124</v>
      </c>
      <c r="D65" s="428"/>
      <c r="E65" s="428"/>
    </row>
    <row r="66" spans="1:5" ht="38.25" customHeight="1" x14ac:dyDescent="0.2">
      <c r="A66" s="265" t="s">
        <v>120</v>
      </c>
      <c r="B66" s="394"/>
      <c r="C66" s="428" t="s">
        <v>121</v>
      </c>
      <c r="D66" s="428"/>
      <c r="E66" s="428"/>
    </row>
    <row r="67" spans="1:5" ht="84" customHeight="1" x14ac:dyDescent="0.2">
      <c r="A67" s="265" t="s">
        <v>666</v>
      </c>
      <c r="B67" s="394"/>
      <c r="C67" s="428" t="s">
        <v>680</v>
      </c>
      <c r="D67" s="428"/>
      <c r="E67" s="428"/>
    </row>
    <row r="68" spans="1:5" ht="153" customHeight="1" x14ac:dyDescent="0.2">
      <c r="A68" s="300" t="s">
        <v>221</v>
      </c>
      <c r="B68" s="300"/>
      <c r="C68" s="479" t="s">
        <v>728</v>
      </c>
      <c r="D68" s="479"/>
      <c r="E68" s="479"/>
    </row>
    <row r="69" spans="1:5" ht="38.25" customHeight="1" x14ac:dyDescent="0.2">
      <c r="A69" s="265" t="s">
        <v>50</v>
      </c>
      <c r="B69" s="394"/>
      <c r="C69" s="428" t="s">
        <v>51</v>
      </c>
      <c r="D69" s="428"/>
      <c r="E69" s="428"/>
    </row>
    <row r="70" spans="1:5" ht="13.5" thickBot="1" x14ac:dyDescent="0.25">
      <c r="A70" s="54"/>
      <c r="B70" s="10"/>
      <c r="C70" s="10"/>
      <c r="D70" s="10"/>
      <c r="E70" s="54"/>
    </row>
    <row r="71" spans="1:5" ht="13.5" thickBot="1" x14ac:dyDescent="0.25">
      <c r="A71" s="259" t="s">
        <v>391</v>
      </c>
      <c r="B71" s="260"/>
      <c r="C71" s="260"/>
      <c r="D71" s="260"/>
      <c r="E71" s="261"/>
    </row>
    <row r="72" spans="1:5" x14ac:dyDescent="0.2">
      <c r="A72" s="72"/>
      <c r="B72" s="72"/>
      <c r="C72" s="72"/>
      <c r="D72" s="72"/>
      <c r="E72" s="72"/>
    </row>
    <row r="73" spans="1:5" ht="126.75" customHeight="1" x14ac:dyDescent="0.2">
      <c r="A73" s="289" t="s">
        <v>128</v>
      </c>
      <c r="B73" s="290"/>
      <c r="C73" s="15" t="s">
        <v>385</v>
      </c>
      <c r="D73" s="293" t="s">
        <v>386</v>
      </c>
      <c r="E73" s="293"/>
    </row>
    <row r="74" spans="1:5" ht="126.75" customHeight="1" x14ac:dyDescent="0.2">
      <c r="A74" s="396" t="s">
        <v>208</v>
      </c>
      <c r="B74" s="397"/>
      <c r="C74" s="15"/>
      <c r="D74" s="400"/>
      <c r="E74" s="400"/>
    </row>
    <row r="75" spans="1:5" x14ac:dyDescent="0.2">
      <c r="A75" s="396" t="s">
        <v>416</v>
      </c>
      <c r="B75" s="397" t="s">
        <v>417</v>
      </c>
      <c r="C75" s="15"/>
      <c r="D75" s="400"/>
      <c r="E75" s="400"/>
    </row>
    <row r="76" spans="1:5" ht="101.25" customHeight="1" x14ac:dyDescent="0.2">
      <c r="A76" s="396" t="s">
        <v>14</v>
      </c>
      <c r="B76" s="397" t="s">
        <v>455</v>
      </c>
      <c r="C76" s="46"/>
      <c r="D76" s="400"/>
      <c r="E76" s="400"/>
    </row>
    <row r="77" spans="1:5" ht="123" customHeight="1" x14ac:dyDescent="0.2">
      <c r="A77" s="396" t="s">
        <v>364</v>
      </c>
      <c r="B77" s="397" t="s">
        <v>456</v>
      </c>
      <c r="C77" s="46"/>
      <c r="D77" s="400"/>
      <c r="E77" s="400"/>
    </row>
    <row r="78" spans="1:5" ht="230.25" customHeight="1" x14ac:dyDescent="0.2">
      <c r="A78" s="396" t="s">
        <v>221</v>
      </c>
      <c r="B78" s="397" t="s">
        <v>676</v>
      </c>
      <c r="C78" s="46"/>
      <c r="D78" s="400"/>
      <c r="E78" s="400"/>
    </row>
    <row r="79" spans="1:5" ht="13.5" thickBot="1" x14ac:dyDescent="0.25">
      <c r="A79" s="89"/>
      <c r="B79" s="89"/>
      <c r="C79" s="89"/>
      <c r="D79" s="50"/>
      <c r="E79" s="50"/>
    </row>
    <row r="80" spans="1:5" ht="13.5" thickBot="1" x14ac:dyDescent="0.25">
      <c r="A80" s="470" t="s">
        <v>392</v>
      </c>
      <c r="B80" s="471"/>
      <c r="C80" s="471"/>
      <c r="D80" s="471"/>
      <c r="E80" s="472"/>
    </row>
    <row r="82" spans="1:5" ht="63.75" x14ac:dyDescent="0.2">
      <c r="A82" s="457" t="s">
        <v>1</v>
      </c>
      <c r="B82" s="457"/>
      <c r="C82" s="24" t="s">
        <v>74</v>
      </c>
      <c r="D82" s="434" t="s">
        <v>377</v>
      </c>
      <c r="E82" s="434"/>
    </row>
    <row r="83" spans="1:5" ht="91.5" customHeight="1" x14ac:dyDescent="0.2">
      <c r="A83" s="453" t="s">
        <v>664</v>
      </c>
      <c r="B83" s="453"/>
      <c r="C83" s="84"/>
      <c r="D83" s="448"/>
      <c r="E83" s="448"/>
    </row>
    <row r="84" spans="1:5" ht="160.5" customHeight="1" x14ac:dyDescent="0.2">
      <c r="A84" s="453" t="s">
        <v>115</v>
      </c>
      <c r="B84" s="453"/>
      <c r="C84" s="24"/>
      <c r="D84" s="448"/>
      <c r="E84" s="448"/>
    </row>
    <row r="85" spans="1:5" ht="24.75" customHeight="1" x14ac:dyDescent="0.2">
      <c r="A85" s="447" t="s">
        <v>206</v>
      </c>
      <c r="B85" s="447"/>
      <c r="C85" s="24"/>
      <c r="D85" s="448"/>
      <c r="E85" s="448"/>
    </row>
    <row r="86" spans="1:5" ht="49.5" customHeight="1" x14ac:dyDescent="0.2">
      <c r="A86" s="480" t="s">
        <v>472</v>
      </c>
      <c r="B86" s="481"/>
      <c r="C86" s="38"/>
      <c r="D86" s="477"/>
      <c r="E86" s="478"/>
    </row>
    <row r="87" spans="1:5" ht="67.5" customHeight="1" x14ac:dyDescent="0.2">
      <c r="A87" s="473" t="s">
        <v>366</v>
      </c>
      <c r="B87" s="474"/>
      <c r="C87" s="38"/>
      <c r="D87" s="477"/>
      <c r="E87" s="478"/>
    </row>
    <row r="88" spans="1:5" ht="54.75" customHeight="1" x14ac:dyDescent="0.2">
      <c r="A88" s="482" t="s">
        <v>304</v>
      </c>
      <c r="B88" s="482"/>
      <c r="C88" s="38"/>
      <c r="D88" s="477"/>
      <c r="E88" s="478"/>
    </row>
    <row r="89" spans="1:5" ht="33.75" customHeight="1" x14ac:dyDescent="0.2">
      <c r="A89" s="475" t="s">
        <v>271</v>
      </c>
      <c r="B89" s="476"/>
      <c r="C89" s="38"/>
      <c r="D89" s="477"/>
      <c r="E89" s="478"/>
    </row>
    <row r="90" spans="1:5" ht="33.75" customHeight="1" x14ac:dyDescent="0.2">
      <c r="A90" s="475" t="s">
        <v>272</v>
      </c>
      <c r="B90" s="476"/>
      <c r="C90" s="38"/>
      <c r="D90" s="477"/>
      <c r="E90" s="478"/>
    </row>
    <row r="91" spans="1:5" ht="32.25" customHeight="1" thickBot="1" x14ac:dyDescent="0.25">
      <c r="A91" s="475" t="s">
        <v>207</v>
      </c>
      <c r="B91" s="476"/>
      <c r="C91" s="38"/>
      <c r="D91" s="477"/>
      <c r="E91" s="478"/>
    </row>
    <row r="92" spans="1:5" ht="17.25" customHeight="1" thickBot="1" x14ac:dyDescent="0.25">
      <c r="A92" s="470" t="s">
        <v>194</v>
      </c>
      <c r="B92" s="471"/>
      <c r="C92" s="471"/>
      <c r="D92" s="471"/>
      <c r="E92" s="472"/>
    </row>
    <row r="93" spans="1:5" ht="82.5" customHeight="1" x14ac:dyDescent="0.2">
      <c r="A93" s="58" t="s">
        <v>1</v>
      </c>
      <c r="B93" s="58" t="s">
        <v>4</v>
      </c>
      <c r="C93" s="44" t="s">
        <v>5</v>
      </c>
      <c r="D93" s="44" t="s">
        <v>379</v>
      </c>
      <c r="E93" s="44" t="s">
        <v>7</v>
      </c>
    </row>
    <row r="94" spans="1:5" ht="87" customHeight="1" x14ac:dyDescent="0.2">
      <c r="A94" s="36" t="s">
        <v>15</v>
      </c>
      <c r="B94" s="37" t="s">
        <v>249</v>
      </c>
      <c r="C94" s="38"/>
      <c r="D94" s="38"/>
      <c r="E94" s="39"/>
    </row>
    <row r="95" spans="1:5" ht="82.5" customHeight="1" x14ac:dyDescent="0.2">
      <c r="A95" s="36" t="s">
        <v>27</v>
      </c>
      <c r="B95" s="37" t="s">
        <v>78</v>
      </c>
      <c r="C95" s="38"/>
      <c r="D95" s="38"/>
      <c r="E95" s="39"/>
    </row>
    <row r="96" spans="1:5" ht="133.5" customHeight="1" x14ac:dyDescent="0.2">
      <c r="A96" s="243" t="s">
        <v>210</v>
      </c>
      <c r="B96" s="37" t="s">
        <v>862</v>
      </c>
      <c r="C96" s="38"/>
      <c r="D96" s="38"/>
      <c r="E96" s="39"/>
    </row>
    <row r="97" spans="1:5" ht="77.25" customHeight="1" x14ac:dyDescent="0.2">
      <c r="A97" s="36" t="s">
        <v>55</v>
      </c>
      <c r="B97" s="37" t="s">
        <v>56</v>
      </c>
      <c r="C97" s="38"/>
      <c r="D97" s="38"/>
      <c r="E97" s="39"/>
    </row>
    <row r="98" spans="1:5" ht="102" x14ac:dyDescent="0.2">
      <c r="A98" s="36" t="s">
        <v>31</v>
      </c>
      <c r="B98" s="37" t="s">
        <v>331</v>
      </c>
      <c r="C98" s="38"/>
      <c r="D98" s="38"/>
      <c r="E98" s="39"/>
    </row>
    <row r="99" spans="1:5" ht="204" x14ac:dyDescent="0.2">
      <c r="A99" s="36" t="s">
        <v>244</v>
      </c>
      <c r="B99" s="37" t="s">
        <v>306</v>
      </c>
      <c r="C99" s="38"/>
      <c r="D99" s="38"/>
      <c r="E99" s="39"/>
    </row>
    <row r="100" spans="1:5" ht="51" x14ac:dyDescent="0.2">
      <c r="A100" s="37" t="s">
        <v>125</v>
      </c>
      <c r="B100" s="37" t="s">
        <v>126</v>
      </c>
      <c r="C100" s="38"/>
      <c r="D100" s="38"/>
      <c r="E100" s="39"/>
    </row>
    <row r="101" spans="1:5" ht="135" customHeight="1" x14ac:dyDescent="0.2">
      <c r="A101" s="36" t="s">
        <v>419</v>
      </c>
      <c r="B101" s="37" t="s">
        <v>420</v>
      </c>
      <c r="C101" s="38"/>
      <c r="D101" s="38"/>
      <c r="E101" s="39"/>
    </row>
    <row r="102" spans="1:5" ht="89.25" x14ac:dyDescent="0.2">
      <c r="A102" s="177" t="s">
        <v>75</v>
      </c>
      <c r="B102" s="178" t="s">
        <v>122</v>
      </c>
      <c r="C102" s="38"/>
      <c r="D102" s="38"/>
      <c r="E102" s="39"/>
    </row>
    <row r="103" spans="1:5" ht="70.5" customHeight="1" x14ac:dyDescent="0.2">
      <c r="A103" s="66" t="s">
        <v>367</v>
      </c>
      <c r="B103" s="37" t="s">
        <v>368</v>
      </c>
      <c r="C103" s="38"/>
      <c r="D103" s="57"/>
      <c r="E103" s="57"/>
    </row>
    <row r="104" spans="1:5" ht="114" customHeight="1" x14ac:dyDescent="0.2">
      <c r="A104" s="30" t="s">
        <v>127</v>
      </c>
      <c r="B104" s="18" t="s">
        <v>307</v>
      </c>
      <c r="C104" s="38"/>
      <c r="D104" s="38"/>
      <c r="E104" s="39"/>
    </row>
    <row r="105" spans="1:5" ht="64.5" thickBot="1" x14ac:dyDescent="0.25">
      <c r="A105" s="36" t="s">
        <v>71</v>
      </c>
      <c r="B105" s="37" t="s">
        <v>245</v>
      </c>
      <c r="C105" s="38"/>
      <c r="D105" s="38"/>
      <c r="E105" s="39"/>
    </row>
    <row r="106" spans="1:5" ht="13.5" thickBot="1" x14ac:dyDescent="0.25">
      <c r="A106" s="259" t="s">
        <v>254</v>
      </c>
      <c r="B106" s="260"/>
      <c r="C106" s="260"/>
      <c r="D106" s="260"/>
      <c r="E106" s="261"/>
    </row>
    <row r="107" spans="1:5" ht="26.25" customHeight="1" x14ac:dyDescent="0.2">
      <c r="A107" s="5"/>
      <c r="B107" s="5"/>
      <c r="C107" s="3"/>
      <c r="D107" s="184"/>
      <c r="E107" s="185"/>
    </row>
    <row r="108" spans="1:5" ht="13.5" thickBot="1" x14ac:dyDescent="0.25">
      <c r="A108" s="436" t="s">
        <v>255</v>
      </c>
      <c r="B108" s="437"/>
      <c r="C108" s="437"/>
      <c r="D108" s="437"/>
      <c r="E108" s="437"/>
    </row>
    <row r="109" spans="1:5" ht="13.5" thickBot="1" x14ac:dyDescent="0.25">
      <c r="A109" s="31"/>
      <c r="B109" s="32"/>
      <c r="C109" s="33"/>
      <c r="D109" s="181"/>
      <c r="E109" s="182"/>
    </row>
    <row r="110" spans="1:5" ht="13.5" thickBot="1" x14ac:dyDescent="0.25">
      <c r="A110" s="259" t="s">
        <v>578</v>
      </c>
      <c r="B110" s="260"/>
      <c r="C110" s="260"/>
      <c r="D110" s="260"/>
      <c r="E110" s="261"/>
    </row>
    <row r="111" spans="1:5" x14ac:dyDescent="0.2">
      <c r="A111" s="9"/>
      <c r="B111" s="9"/>
      <c r="D111" s="183"/>
      <c r="E111" s="183"/>
    </row>
    <row r="112" spans="1:5" x14ac:dyDescent="0.2">
      <c r="A112" s="444" t="s">
        <v>70</v>
      </c>
      <c r="B112" s="444"/>
      <c r="C112" s="439" t="s">
        <v>72</v>
      </c>
      <c r="D112" s="440"/>
      <c r="E112" s="441"/>
    </row>
    <row r="113" spans="1:5" x14ac:dyDescent="0.2">
      <c r="A113" s="442" t="s">
        <v>250</v>
      </c>
      <c r="B113" s="443"/>
      <c r="C113" s="438" t="s">
        <v>233</v>
      </c>
      <c r="D113" s="438"/>
      <c r="E113" s="180"/>
    </row>
    <row r="114" spans="1:5" x14ac:dyDescent="0.2">
      <c r="A114" s="9"/>
      <c r="B114" s="9"/>
      <c r="C114" s="438"/>
      <c r="D114" s="438"/>
      <c r="E114" s="179"/>
    </row>
    <row r="115" spans="1:5" x14ac:dyDescent="0.2">
      <c r="A115" s="350" t="s">
        <v>639</v>
      </c>
      <c r="B115" s="435"/>
      <c r="C115" s="435"/>
      <c r="D115" s="435"/>
      <c r="E115" s="351"/>
    </row>
  </sheetData>
  <sheetProtection selectLockedCells="1" selectUnlockedCells="1"/>
  <mergeCells count="132">
    <mergeCell ref="D90:E90"/>
    <mergeCell ref="A91:B91"/>
    <mergeCell ref="D91:E91"/>
    <mergeCell ref="A64:B64"/>
    <mergeCell ref="C64:E64"/>
    <mergeCell ref="A65:B65"/>
    <mergeCell ref="C65:E65"/>
    <mergeCell ref="A66:B66"/>
    <mergeCell ref="C66:E66"/>
    <mergeCell ref="A67:B67"/>
    <mergeCell ref="C67:E67"/>
    <mergeCell ref="A68:B68"/>
    <mergeCell ref="C68:E68"/>
    <mergeCell ref="D88:E88"/>
    <mergeCell ref="A86:B86"/>
    <mergeCell ref="D86:E86"/>
    <mergeCell ref="D87:E87"/>
    <mergeCell ref="A88:B88"/>
    <mergeCell ref="A80:E80"/>
    <mergeCell ref="A47:B47"/>
    <mergeCell ref="C47:E47"/>
    <mergeCell ref="A48:B48"/>
    <mergeCell ref="C48:E48"/>
    <mergeCell ref="A49:B49"/>
    <mergeCell ref="C49:E49"/>
    <mergeCell ref="C46:E46"/>
    <mergeCell ref="A53:B53"/>
    <mergeCell ref="C53:E53"/>
    <mergeCell ref="A1:E1"/>
    <mergeCell ref="A2:E2"/>
    <mergeCell ref="B4:E4"/>
    <mergeCell ref="A6:E6"/>
    <mergeCell ref="A8:E8"/>
    <mergeCell ref="B21:E21"/>
    <mergeCell ref="A20:A25"/>
    <mergeCell ref="A18:E18"/>
    <mergeCell ref="B12:E12"/>
    <mergeCell ref="B22:E22"/>
    <mergeCell ref="B25:E25"/>
    <mergeCell ref="B23:E23"/>
    <mergeCell ref="A10:E10"/>
    <mergeCell ref="B13:E13"/>
    <mergeCell ref="B24:E24"/>
    <mergeCell ref="A50:B50"/>
    <mergeCell ref="C50:E50"/>
    <mergeCell ref="D83:E83"/>
    <mergeCell ref="A71:E71"/>
    <mergeCell ref="D75:E75"/>
    <mergeCell ref="D74:E74"/>
    <mergeCell ref="D73:E73"/>
    <mergeCell ref="A82:B82"/>
    <mergeCell ref="D78:E78"/>
    <mergeCell ref="A54:B54"/>
    <mergeCell ref="C54:E54"/>
    <mergeCell ref="A59:B59"/>
    <mergeCell ref="C59:E59"/>
    <mergeCell ref="A60:B60"/>
    <mergeCell ref="C60:E60"/>
    <mergeCell ref="A61:B61"/>
    <mergeCell ref="C61:E61"/>
    <mergeCell ref="A62:B62"/>
    <mergeCell ref="C62:E62"/>
    <mergeCell ref="A63:B63"/>
    <mergeCell ref="C63:E63"/>
    <mergeCell ref="A69:B69"/>
    <mergeCell ref="C69:E69"/>
    <mergeCell ref="A29:C29"/>
    <mergeCell ref="A36:C36"/>
    <mergeCell ref="A32:C32"/>
    <mergeCell ref="B39:D39"/>
    <mergeCell ref="A31:C31"/>
    <mergeCell ref="A30:C30"/>
    <mergeCell ref="A35:C35"/>
    <mergeCell ref="C45:E45"/>
    <mergeCell ref="A46:B46"/>
    <mergeCell ref="C41:E41"/>
    <mergeCell ref="A41:B41"/>
    <mergeCell ref="A42:B42"/>
    <mergeCell ref="C42:E42"/>
    <mergeCell ref="A43:B43"/>
    <mergeCell ref="C43:E43"/>
    <mergeCell ref="A44:B44"/>
    <mergeCell ref="C44:E44"/>
    <mergeCell ref="A45:B45"/>
    <mergeCell ref="A27:E27"/>
    <mergeCell ref="B14:E14"/>
    <mergeCell ref="B16:E16"/>
    <mergeCell ref="A85:B85"/>
    <mergeCell ref="D85:E85"/>
    <mergeCell ref="B26:E26"/>
    <mergeCell ref="B20:E20"/>
    <mergeCell ref="D77:E77"/>
    <mergeCell ref="A51:B51"/>
    <mergeCell ref="C51:E51"/>
    <mergeCell ref="A52:B52"/>
    <mergeCell ref="C52:E52"/>
    <mergeCell ref="A57:B57"/>
    <mergeCell ref="C57:E57"/>
    <mergeCell ref="A55:B55"/>
    <mergeCell ref="C55:E55"/>
    <mergeCell ref="A56:B56"/>
    <mergeCell ref="C56:E56"/>
    <mergeCell ref="A58:B58"/>
    <mergeCell ref="C58:E58"/>
    <mergeCell ref="A83:B83"/>
    <mergeCell ref="A33:C33"/>
    <mergeCell ref="A37:E37"/>
    <mergeCell ref="A34:C34"/>
    <mergeCell ref="A73:B73"/>
    <mergeCell ref="A74:B74"/>
    <mergeCell ref="A75:B75"/>
    <mergeCell ref="A76:B76"/>
    <mergeCell ref="A77:B77"/>
    <mergeCell ref="A78:B78"/>
    <mergeCell ref="D76:E76"/>
    <mergeCell ref="D82:E82"/>
    <mergeCell ref="A115:E115"/>
    <mergeCell ref="A110:E110"/>
    <mergeCell ref="A106:E106"/>
    <mergeCell ref="A108:E108"/>
    <mergeCell ref="C113:D113"/>
    <mergeCell ref="C112:E112"/>
    <mergeCell ref="C114:D114"/>
    <mergeCell ref="A113:B113"/>
    <mergeCell ref="A112:B112"/>
    <mergeCell ref="D84:E84"/>
    <mergeCell ref="A92:E92"/>
    <mergeCell ref="A87:B87"/>
    <mergeCell ref="A84:B84"/>
    <mergeCell ref="A89:B89"/>
    <mergeCell ref="A90:B90"/>
    <mergeCell ref="D89:E89"/>
  </mergeCells>
  <printOptions horizontalCentered="1"/>
  <pageMargins left="0" right="0" top="0.78740157480314965" bottom="0.78740157480314965" header="0.70866141732283472" footer="0"/>
  <pageSetup scale="70" firstPageNumber="0" orientation="portrait" horizontalDpi="300" verticalDpi="300" r:id="rId1"/>
  <headerFooter alignWithMargins="0">
    <oddFooter>&amp;A&amp;RPágina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71"/>
  <sheetViews>
    <sheetView topLeftCell="A19" zoomScaleNormal="100" workbookViewId="0">
      <selection activeCell="D48" sqref="D48:E48"/>
    </sheetView>
  </sheetViews>
  <sheetFormatPr baseColWidth="10" defaultRowHeight="12.75" x14ac:dyDescent="0.2"/>
  <cols>
    <col min="1" max="1" width="32.42578125" style="156" customWidth="1"/>
    <col min="2" max="2" width="48.85546875" style="156" customWidth="1"/>
    <col min="3" max="3" width="21.28515625" style="156" customWidth="1"/>
    <col min="4" max="4" width="19" style="156" customWidth="1"/>
    <col min="5" max="5" width="17.7109375" style="156" customWidth="1"/>
    <col min="6" max="16384" width="11.42578125" style="156"/>
  </cols>
  <sheetData>
    <row r="1" spans="1:5" x14ac:dyDescent="0.2">
      <c r="A1" s="515" t="s">
        <v>588</v>
      </c>
      <c r="B1" s="516"/>
      <c r="C1" s="516"/>
      <c r="D1" s="516"/>
      <c r="E1" s="517"/>
    </row>
    <row r="2" spans="1:5" ht="13.5" thickBot="1" x14ac:dyDescent="0.25">
      <c r="A2" s="518" t="s">
        <v>642</v>
      </c>
      <c r="B2" s="519"/>
      <c r="C2" s="519"/>
      <c r="D2" s="519"/>
      <c r="E2" s="520"/>
    </row>
    <row r="3" spans="1:5" x14ac:dyDescent="0.2">
      <c r="A3" s="138"/>
      <c r="B3" s="138"/>
      <c r="C3" s="139"/>
      <c r="D3" s="139"/>
      <c r="E3" s="140"/>
    </row>
    <row r="4" spans="1:5" x14ac:dyDescent="0.2">
      <c r="A4" s="141" t="s">
        <v>0</v>
      </c>
      <c r="B4" s="521"/>
      <c r="C4" s="521"/>
      <c r="D4" s="521"/>
      <c r="E4" s="521"/>
    </row>
    <row r="5" spans="1:5" ht="13.5" thickBot="1" x14ac:dyDescent="0.25">
      <c r="A5" s="138"/>
      <c r="B5" s="138"/>
      <c r="C5" s="139"/>
      <c r="D5" s="139"/>
      <c r="E5" s="140"/>
    </row>
    <row r="6" spans="1:5" ht="13.5" thickBot="1" x14ac:dyDescent="0.25">
      <c r="A6" s="486" t="s">
        <v>106</v>
      </c>
      <c r="B6" s="487"/>
      <c r="C6" s="487"/>
      <c r="D6" s="487"/>
      <c r="E6" s="488"/>
    </row>
    <row r="7" spans="1:5" x14ac:dyDescent="0.2">
      <c r="A7" s="142"/>
      <c r="B7" s="142"/>
      <c r="C7" s="142"/>
      <c r="D7" s="142"/>
      <c r="E7" s="142"/>
    </row>
    <row r="8" spans="1:5" ht="62.25" customHeight="1" x14ac:dyDescent="0.2">
      <c r="A8" s="510" t="s">
        <v>671</v>
      </c>
      <c r="B8" s="511"/>
      <c r="C8" s="511"/>
      <c r="D8" s="511"/>
      <c r="E8" s="511"/>
    </row>
    <row r="9" spans="1:5" ht="13.5" thickBot="1" x14ac:dyDescent="0.25">
      <c r="A9" s="143"/>
      <c r="B9" s="143"/>
      <c r="C9" s="143"/>
      <c r="D9" s="143"/>
      <c r="E9" s="143"/>
    </row>
    <row r="10" spans="1:5" ht="13.5" thickBot="1" x14ac:dyDescent="0.25">
      <c r="A10" s="304" t="s">
        <v>107</v>
      </c>
      <c r="B10" s="305"/>
      <c r="C10" s="305"/>
      <c r="D10" s="305"/>
      <c r="E10" s="306"/>
    </row>
    <row r="11" spans="1:5" x14ac:dyDescent="0.2">
      <c r="A11" s="144" t="s">
        <v>108</v>
      </c>
      <c r="B11" s="509" t="str">
        <f>+A1</f>
        <v>UNIVERSIDAD COLEGIO MAYOR DE CUNDIMARCA</v>
      </c>
      <c r="C11" s="509"/>
      <c r="D11" s="509"/>
      <c r="E11" s="509"/>
    </row>
    <row r="12" spans="1:5" x14ac:dyDescent="0.2">
      <c r="A12" s="144" t="s">
        <v>109</v>
      </c>
      <c r="B12" s="509" t="str">
        <f>+A1</f>
        <v>UNIVERSIDAD COLEGIO MAYOR DE CUNDIMARCA</v>
      </c>
      <c r="C12" s="509"/>
      <c r="D12" s="509"/>
      <c r="E12" s="509"/>
    </row>
    <row r="13" spans="1:5" x14ac:dyDescent="0.2">
      <c r="A13" s="144" t="s">
        <v>110</v>
      </c>
      <c r="B13" s="509" t="s">
        <v>589</v>
      </c>
      <c r="C13" s="509"/>
      <c r="D13" s="509"/>
      <c r="E13" s="509"/>
    </row>
    <row r="14" spans="1:5" ht="13.5" thickBot="1" x14ac:dyDescent="0.25">
      <c r="A14" s="145"/>
      <c r="B14" s="146"/>
      <c r="C14" s="146"/>
      <c r="D14" s="146"/>
      <c r="E14" s="146"/>
    </row>
    <row r="15" spans="1:5" ht="13.5" thickBot="1" x14ac:dyDescent="0.25">
      <c r="A15" s="486" t="s">
        <v>113</v>
      </c>
      <c r="B15" s="487"/>
      <c r="C15" s="487"/>
      <c r="D15" s="487"/>
      <c r="E15" s="488"/>
    </row>
    <row r="16" spans="1:5" x14ac:dyDescent="0.2">
      <c r="A16" s="142"/>
      <c r="B16" s="142"/>
      <c r="C16" s="142"/>
      <c r="D16" s="142"/>
      <c r="E16" s="142"/>
    </row>
    <row r="17" spans="1:5" ht="104.25" customHeight="1" x14ac:dyDescent="0.2">
      <c r="A17" s="147" t="s">
        <v>93</v>
      </c>
      <c r="B17" s="510" t="s">
        <v>729</v>
      </c>
      <c r="C17" s="511"/>
      <c r="D17" s="511"/>
      <c r="E17" s="512"/>
    </row>
    <row r="18" spans="1:5" ht="13.5" thickBot="1" x14ac:dyDescent="0.25">
      <c r="A18" s="138"/>
      <c r="B18" s="138"/>
      <c r="C18" s="139"/>
      <c r="D18" s="139"/>
      <c r="E18" s="140"/>
    </row>
    <row r="19" spans="1:5" ht="13.5" thickBot="1" x14ac:dyDescent="0.25">
      <c r="A19" s="486" t="s">
        <v>134</v>
      </c>
      <c r="B19" s="487"/>
      <c r="C19" s="487"/>
      <c r="D19" s="487"/>
      <c r="E19" s="488"/>
    </row>
    <row r="20" spans="1:5" ht="38.25" x14ac:dyDescent="0.2">
      <c r="A20" s="513" t="s">
        <v>1</v>
      </c>
      <c r="B20" s="514"/>
      <c r="C20" s="157" t="s">
        <v>590</v>
      </c>
      <c r="D20" s="157" t="s">
        <v>571</v>
      </c>
      <c r="E20" s="158" t="s">
        <v>590</v>
      </c>
    </row>
    <row r="21" spans="1:5" x14ac:dyDescent="0.2">
      <c r="A21" s="483" t="s">
        <v>591</v>
      </c>
      <c r="B21" s="505"/>
      <c r="C21" s="148" t="s">
        <v>631</v>
      </c>
      <c r="D21" s="95" t="s">
        <v>630</v>
      </c>
      <c r="E21" s="159"/>
    </row>
    <row r="22" spans="1:5" x14ac:dyDescent="0.2">
      <c r="A22" s="498" t="s">
        <v>592</v>
      </c>
      <c r="B22" s="349"/>
      <c r="C22" s="148" t="s">
        <v>632</v>
      </c>
      <c r="D22" s="95" t="s">
        <v>3</v>
      </c>
      <c r="E22" s="160" t="s">
        <v>150</v>
      </c>
    </row>
    <row r="23" spans="1:5" x14ac:dyDescent="0.2">
      <c r="A23" s="483" t="s">
        <v>593</v>
      </c>
      <c r="B23" s="252"/>
      <c r="C23" s="148" t="s">
        <v>631</v>
      </c>
      <c r="D23" s="95" t="s">
        <v>3</v>
      </c>
      <c r="E23" s="160" t="s">
        <v>150</v>
      </c>
    </row>
    <row r="24" spans="1:5" x14ac:dyDescent="0.2">
      <c r="A24" s="483" t="s">
        <v>624</v>
      </c>
      <c r="B24" s="252"/>
      <c r="C24" s="148" t="s">
        <v>631</v>
      </c>
      <c r="D24" s="95" t="s">
        <v>3</v>
      </c>
      <c r="E24" s="161"/>
    </row>
    <row r="25" spans="1:5" x14ac:dyDescent="0.2">
      <c r="A25" s="483" t="s">
        <v>625</v>
      </c>
      <c r="B25" s="252"/>
      <c r="C25" s="148" t="s">
        <v>632</v>
      </c>
      <c r="D25" s="95" t="s">
        <v>3</v>
      </c>
      <c r="E25" s="161"/>
    </row>
    <row r="26" spans="1:5" ht="13.5" thickBot="1" x14ac:dyDescent="0.25">
      <c r="A26" s="484" t="s">
        <v>626</v>
      </c>
      <c r="B26" s="485"/>
      <c r="C26" s="174" t="s">
        <v>632</v>
      </c>
      <c r="D26" s="162" t="s">
        <v>3</v>
      </c>
      <c r="E26" s="163"/>
    </row>
    <row r="27" spans="1:5" ht="13.5" thickBot="1" x14ac:dyDescent="0.25">
      <c r="A27" s="491" t="s">
        <v>390</v>
      </c>
      <c r="B27" s="492"/>
      <c r="C27" s="492"/>
      <c r="D27" s="492"/>
      <c r="E27" s="493"/>
    </row>
    <row r="28" spans="1:5" x14ac:dyDescent="0.2">
      <c r="A28" s="138"/>
      <c r="B28" s="138"/>
      <c r="C28" s="138"/>
      <c r="D28" s="138"/>
      <c r="E28" s="138"/>
    </row>
    <row r="29" spans="1:5" x14ac:dyDescent="0.2">
      <c r="A29" s="527" t="s">
        <v>1</v>
      </c>
      <c r="B29" s="528"/>
      <c r="C29" s="524" t="s">
        <v>4</v>
      </c>
      <c r="D29" s="525"/>
      <c r="E29" s="526"/>
    </row>
    <row r="30" spans="1:5" ht="101.25" customHeight="1" x14ac:dyDescent="0.2">
      <c r="A30" s="349" t="s">
        <v>667</v>
      </c>
      <c r="B30" s="349"/>
      <c r="C30" s="495" t="s">
        <v>595</v>
      </c>
      <c r="D30" s="495"/>
      <c r="E30" s="495"/>
    </row>
    <row r="31" spans="1:5" ht="137.25" customHeight="1" x14ac:dyDescent="0.2">
      <c r="A31" s="522" t="s">
        <v>668</v>
      </c>
      <c r="B31" s="522"/>
      <c r="C31" s="523" t="s">
        <v>730</v>
      </c>
      <c r="D31" s="523"/>
      <c r="E31" s="523"/>
    </row>
    <row r="32" spans="1:5" ht="199.5" customHeight="1" x14ac:dyDescent="0.2">
      <c r="A32" s="349" t="s">
        <v>669</v>
      </c>
      <c r="B32" s="349"/>
      <c r="C32" s="495" t="s">
        <v>597</v>
      </c>
      <c r="D32" s="495"/>
      <c r="E32" s="495"/>
    </row>
    <row r="33" spans="1:5" ht="156.75" customHeight="1" x14ac:dyDescent="0.2">
      <c r="A33" s="494" t="s">
        <v>598</v>
      </c>
      <c r="B33" s="494"/>
      <c r="C33" s="495" t="s">
        <v>252</v>
      </c>
      <c r="D33" s="495"/>
      <c r="E33" s="495"/>
    </row>
    <row r="34" spans="1:5" ht="97.5" customHeight="1" x14ac:dyDescent="0.2">
      <c r="A34" s="494" t="s">
        <v>600</v>
      </c>
      <c r="B34" s="494"/>
      <c r="C34" s="495" t="s">
        <v>601</v>
      </c>
      <c r="D34" s="495"/>
      <c r="E34" s="495"/>
    </row>
    <row r="35" spans="1:5" ht="111.75" customHeight="1" x14ac:dyDescent="0.2">
      <c r="A35" s="494" t="s">
        <v>602</v>
      </c>
      <c r="B35" s="494"/>
      <c r="C35" s="495" t="s">
        <v>302</v>
      </c>
      <c r="D35" s="495"/>
      <c r="E35" s="495"/>
    </row>
    <row r="36" spans="1:5" ht="96.75" customHeight="1" x14ac:dyDescent="0.2">
      <c r="A36" s="494" t="s">
        <v>677</v>
      </c>
      <c r="B36" s="494"/>
      <c r="C36" s="495" t="s">
        <v>23</v>
      </c>
      <c r="D36" s="495"/>
      <c r="E36" s="495"/>
    </row>
    <row r="37" spans="1:5" ht="59.25" customHeight="1" x14ac:dyDescent="0.2">
      <c r="A37" s="494" t="s">
        <v>603</v>
      </c>
      <c r="B37" s="494"/>
      <c r="C37" s="495" t="s">
        <v>222</v>
      </c>
      <c r="D37" s="495"/>
      <c r="E37" s="495"/>
    </row>
    <row r="38" spans="1:5" ht="72.75" customHeight="1" x14ac:dyDescent="0.2">
      <c r="A38" s="494" t="s">
        <v>604</v>
      </c>
      <c r="B38" s="494"/>
      <c r="C38" s="495" t="s">
        <v>30</v>
      </c>
      <c r="D38" s="495"/>
      <c r="E38" s="495"/>
    </row>
    <row r="39" spans="1:5" ht="66" customHeight="1" x14ac:dyDescent="0.2">
      <c r="A39" s="494" t="s">
        <v>605</v>
      </c>
      <c r="B39" s="494"/>
      <c r="C39" s="495" t="s">
        <v>334</v>
      </c>
      <c r="D39" s="495"/>
      <c r="E39" s="495"/>
    </row>
    <row r="40" spans="1:5" ht="102" customHeight="1" x14ac:dyDescent="0.2">
      <c r="A40" s="494" t="s">
        <v>606</v>
      </c>
      <c r="B40" s="494"/>
      <c r="C40" s="495" t="s">
        <v>607</v>
      </c>
      <c r="D40" s="495"/>
      <c r="E40" s="495"/>
    </row>
    <row r="41" spans="1:5" ht="117" customHeight="1" x14ac:dyDescent="0.2">
      <c r="A41" s="349" t="s">
        <v>422</v>
      </c>
      <c r="B41" s="349"/>
      <c r="C41" s="495" t="s">
        <v>423</v>
      </c>
      <c r="D41" s="495"/>
      <c r="E41" s="495"/>
    </row>
    <row r="42" spans="1:5" ht="175.5" customHeight="1" x14ac:dyDescent="0.2">
      <c r="A42" s="494" t="s">
        <v>609</v>
      </c>
      <c r="B42" s="494"/>
      <c r="C42" s="495" t="s">
        <v>610</v>
      </c>
      <c r="D42" s="495"/>
      <c r="E42" s="495"/>
    </row>
    <row r="43" spans="1:5" ht="193.5" customHeight="1" x14ac:dyDescent="0.2">
      <c r="A43" s="494" t="s">
        <v>596</v>
      </c>
      <c r="B43" s="494"/>
      <c r="C43" s="495" t="s">
        <v>731</v>
      </c>
      <c r="D43" s="495"/>
      <c r="E43" s="495"/>
    </row>
    <row r="44" spans="1:5" ht="53.25" customHeight="1" x14ac:dyDescent="0.2">
      <c r="A44" s="349" t="s">
        <v>627</v>
      </c>
      <c r="B44" s="349"/>
      <c r="C44" s="495" t="s">
        <v>51</v>
      </c>
      <c r="D44" s="495"/>
      <c r="E44" s="495"/>
    </row>
    <row r="45" spans="1:5" ht="13.5" thickBot="1" x14ac:dyDescent="0.25">
      <c r="A45" s="502" t="s">
        <v>613</v>
      </c>
      <c r="B45" s="503"/>
      <c r="C45" s="503"/>
      <c r="D45" s="503"/>
      <c r="E45" s="504"/>
    </row>
    <row r="46" spans="1:5" ht="7.5" customHeight="1" x14ac:dyDescent="0.2">
      <c r="A46" s="138"/>
      <c r="B46" s="138"/>
      <c r="C46" s="139"/>
      <c r="D46" s="139"/>
      <c r="E46" s="140"/>
    </row>
    <row r="47" spans="1:5" ht="97.5" customHeight="1" x14ac:dyDescent="0.2">
      <c r="A47" s="151" t="s">
        <v>1</v>
      </c>
      <c r="B47" s="151" t="s">
        <v>4</v>
      </c>
      <c r="C47" s="148" t="s">
        <v>5</v>
      </c>
      <c r="D47" s="148" t="s">
        <v>6</v>
      </c>
      <c r="E47" s="148" t="s">
        <v>7</v>
      </c>
    </row>
    <row r="48" spans="1:5" ht="147" customHeight="1" x14ac:dyDescent="0.2">
      <c r="A48" s="176" t="s">
        <v>614</v>
      </c>
      <c r="B48" s="37" t="s">
        <v>423</v>
      </c>
      <c r="C48" s="124"/>
      <c r="D48" s="497"/>
      <c r="E48" s="497"/>
    </row>
    <row r="49" spans="1:5" ht="147" customHeight="1" x14ac:dyDescent="0.2">
      <c r="A49" s="176" t="s">
        <v>616</v>
      </c>
      <c r="B49" s="37" t="s">
        <v>324</v>
      </c>
      <c r="C49" s="187"/>
      <c r="D49" s="188"/>
      <c r="E49" s="188"/>
    </row>
    <row r="50" spans="1:5" ht="128.25" customHeight="1" x14ac:dyDescent="0.2">
      <c r="A50" s="149" t="s">
        <v>75</v>
      </c>
      <c r="B50" s="37" t="s">
        <v>615</v>
      </c>
      <c r="C50" s="124"/>
      <c r="D50" s="188"/>
      <c r="E50" s="188"/>
    </row>
    <row r="51" spans="1:5" ht="6.75" customHeight="1" thickBot="1" x14ac:dyDescent="0.25">
      <c r="A51" s="51"/>
      <c r="B51" s="53"/>
      <c r="C51" s="152"/>
      <c r="D51" s="152"/>
      <c r="E51" s="152"/>
    </row>
    <row r="52" spans="1:5" ht="13.5" thickBot="1" x14ac:dyDescent="0.25">
      <c r="A52" s="486" t="s">
        <v>421</v>
      </c>
      <c r="B52" s="487"/>
      <c r="C52" s="487"/>
      <c r="D52" s="487"/>
      <c r="E52" s="488"/>
    </row>
    <row r="53" spans="1:5" ht="38.25" x14ac:dyDescent="0.2">
      <c r="A53" s="151" t="s">
        <v>1</v>
      </c>
      <c r="B53" s="151" t="s">
        <v>4</v>
      </c>
      <c r="C53" s="121" t="s">
        <v>74</v>
      </c>
      <c r="D53" s="352" t="s">
        <v>594</v>
      </c>
      <c r="E53" s="353"/>
    </row>
    <row r="54" spans="1:5" ht="83.25" customHeight="1" x14ac:dyDescent="0.2">
      <c r="A54" s="194" t="s">
        <v>8</v>
      </c>
      <c r="B54" s="195" t="s">
        <v>9</v>
      </c>
      <c r="C54" s="150"/>
      <c r="D54" s="150"/>
      <c r="E54" s="175"/>
    </row>
    <row r="55" spans="1:5" ht="105.75" customHeight="1" x14ac:dyDescent="0.2">
      <c r="A55" s="194" t="s">
        <v>15</v>
      </c>
      <c r="B55" s="195" t="s">
        <v>672</v>
      </c>
      <c r="C55" s="150"/>
      <c r="D55" s="150"/>
      <c r="E55" s="175"/>
    </row>
    <row r="56" spans="1:5" ht="105.75" customHeight="1" x14ac:dyDescent="0.2">
      <c r="A56" s="196" t="s">
        <v>599</v>
      </c>
      <c r="B56" s="195" t="s">
        <v>673</v>
      </c>
      <c r="C56" s="150"/>
      <c r="D56" s="150"/>
      <c r="E56" s="175"/>
    </row>
    <row r="57" spans="1:5" ht="85.5" customHeight="1" x14ac:dyDescent="0.2">
      <c r="A57" s="196" t="s">
        <v>608</v>
      </c>
      <c r="B57" s="195" t="s">
        <v>105</v>
      </c>
      <c r="C57" s="121"/>
      <c r="D57" s="121"/>
      <c r="E57" s="121"/>
    </row>
    <row r="58" spans="1:5" ht="142.5" customHeight="1" x14ac:dyDescent="0.2">
      <c r="A58" s="196" t="s">
        <v>611</v>
      </c>
      <c r="B58" s="195" t="s">
        <v>612</v>
      </c>
      <c r="C58" s="102"/>
      <c r="D58" s="102"/>
      <c r="E58" s="121"/>
    </row>
    <row r="59" spans="1:5" ht="69" customHeight="1" x14ac:dyDescent="0.2">
      <c r="A59" s="196" t="s">
        <v>617</v>
      </c>
      <c r="B59" s="195" t="s">
        <v>618</v>
      </c>
      <c r="C59" s="121"/>
      <c r="D59" s="121"/>
      <c r="E59" s="121"/>
    </row>
    <row r="60" spans="1:5" ht="5.25" customHeight="1" thickBot="1" x14ac:dyDescent="0.25">
      <c r="A60" s="151"/>
      <c r="B60" s="151"/>
      <c r="C60" s="121"/>
      <c r="D60" s="121"/>
      <c r="E60" s="121"/>
    </row>
    <row r="61" spans="1:5" ht="13.5" thickBot="1" x14ac:dyDescent="0.25">
      <c r="A61" s="304" t="s">
        <v>424</v>
      </c>
      <c r="B61" s="305"/>
      <c r="C61" s="305"/>
      <c r="D61" s="305"/>
      <c r="E61" s="306"/>
    </row>
    <row r="62" spans="1:5" ht="6" customHeight="1" x14ac:dyDescent="0.2">
      <c r="A62" s="110"/>
      <c r="B62" s="110"/>
      <c r="C62" s="107"/>
      <c r="D62" s="107"/>
      <c r="E62" s="108"/>
    </row>
    <row r="63" spans="1:5" ht="46.5" customHeight="1" x14ac:dyDescent="0.2">
      <c r="A63" s="360" t="s">
        <v>255</v>
      </c>
      <c r="B63" s="361"/>
      <c r="C63" s="361"/>
      <c r="D63" s="361"/>
      <c r="E63" s="362"/>
    </row>
    <row r="64" spans="1:5" ht="13.5" thickBot="1" x14ac:dyDescent="0.25">
      <c r="A64" s="153"/>
      <c r="B64" s="153"/>
      <c r="C64" s="154"/>
      <c r="D64" s="154"/>
      <c r="E64" s="154"/>
    </row>
    <row r="65" spans="1:5" ht="13.5" thickBot="1" x14ac:dyDescent="0.25">
      <c r="A65" s="486" t="s">
        <v>619</v>
      </c>
      <c r="B65" s="487"/>
      <c r="C65" s="487"/>
      <c r="D65" s="487"/>
      <c r="E65" s="488"/>
    </row>
    <row r="66" spans="1:5" x14ac:dyDescent="0.2">
      <c r="A66" s="141"/>
      <c r="B66" s="141"/>
      <c r="C66" s="139"/>
      <c r="D66" s="139"/>
      <c r="E66" s="140"/>
    </row>
    <row r="67" spans="1:5" x14ac:dyDescent="0.2">
      <c r="A67" s="489" t="s">
        <v>70</v>
      </c>
      <c r="B67" s="490"/>
      <c r="C67" s="496" t="s">
        <v>72</v>
      </c>
      <c r="D67" s="496"/>
      <c r="E67" s="496"/>
    </row>
    <row r="68" spans="1:5" x14ac:dyDescent="0.2">
      <c r="A68" s="251" t="s">
        <v>620</v>
      </c>
      <c r="B68" s="505"/>
      <c r="C68" s="506" t="s">
        <v>621</v>
      </c>
      <c r="D68" s="507"/>
      <c r="E68" s="508"/>
    </row>
    <row r="69" spans="1:5" x14ac:dyDescent="0.2">
      <c r="A69" s="499" t="s">
        <v>622</v>
      </c>
      <c r="B69" s="500"/>
      <c r="C69" s="501" t="s">
        <v>623</v>
      </c>
      <c r="D69" s="501"/>
      <c r="E69" s="501"/>
    </row>
    <row r="70" spans="1:5" x14ac:dyDescent="0.2">
      <c r="A70" s="25"/>
      <c r="B70" s="25"/>
      <c r="C70" s="29"/>
      <c r="D70" s="29"/>
      <c r="E70" s="155"/>
    </row>
    <row r="71" spans="1:5" s="2" customFormat="1" x14ac:dyDescent="0.2">
      <c r="A71" s="273" t="s">
        <v>639</v>
      </c>
      <c r="B71" s="273"/>
      <c r="C71" s="273"/>
      <c r="D71" s="273"/>
      <c r="E71" s="273"/>
    </row>
  </sheetData>
  <mergeCells count="66">
    <mergeCell ref="A43:B43"/>
    <mergeCell ref="C43:E43"/>
    <mergeCell ref="A44:B44"/>
    <mergeCell ref="C44:E44"/>
    <mergeCell ref="A41:B41"/>
    <mergeCell ref="C41:E41"/>
    <mergeCell ref="A42:B42"/>
    <mergeCell ref="C42:E42"/>
    <mergeCell ref="A10:E10"/>
    <mergeCell ref="A33:B33"/>
    <mergeCell ref="C33:E33"/>
    <mergeCell ref="A34:B34"/>
    <mergeCell ref="C34:E34"/>
    <mergeCell ref="A31:B31"/>
    <mergeCell ref="C31:E31"/>
    <mergeCell ref="A32:B32"/>
    <mergeCell ref="C32:E32"/>
    <mergeCell ref="A19:E19"/>
    <mergeCell ref="C29:E29"/>
    <mergeCell ref="A29:B29"/>
    <mergeCell ref="A30:B30"/>
    <mergeCell ref="C30:E30"/>
    <mergeCell ref="B11:E11"/>
    <mergeCell ref="B12:E12"/>
    <mergeCell ref="A1:E1"/>
    <mergeCell ref="A2:E2"/>
    <mergeCell ref="B4:E4"/>
    <mergeCell ref="A6:E6"/>
    <mergeCell ref="A8:E8"/>
    <mergeCell ref="B13:E13"/>
    <mergeCell ref="A15:E15"/>
    <mergeCell ref="B17:E17"/>
    <mergeCell ref="A20:B20"/>
    <mergeCell ref="A21:B21"/>
    <mergeCell ref="A22:B22"/>
    <mergeCell ref="A23:B23"/>
    <mergeCell ref="A24:B24"/>
    <mergeCell ref="A69:B69"/>
    <mergeCell ref="C69:E69"/>
    <mergeCell ref="A45:E45"/>
    <mergeCell ref="A68:B68"/>
    <mergeCell ref="C68:E68"/>
    <mergeCell ref="C36:E36"/>
    <mergeCell ref="A37:B37"/>
    <mergeCell ref="C37:E37"/>
    <mergeCell ref="A38:B38"/>
    <mergeCell ref="C38:E38"/>
    <mergeCell ref="A39:B39"/>
    <mergeCell ref="C39:E39"/>
    <mergeCell ref="A40:B40"/>
    <mergeCell ref="A71:E71"/>
    <mergeCell ref="A25:B25"/>
    <mergeCell ref="A26:B26"/>
    <mergeCell ref="A52:E52"/>
    <mergeCell ref="D53:E53"/>
    <mergeCell ref="A61:E61"/>
    <mergeCell ref="A63:E63"/>
    <mergeCell ref="A65:E65"/>
    <mergeCell ref="A67:B67"/>
    <mergeCell ref="A27:E27"/>
    <mergeCell ref="A35:B35"/>
    <mergeCell ref="C35:E35"/>
    <mergeCell ref="A36:B36"/>
    <mergeCell ref="C67:E67"/>
    <mergeCell ref="D48:E48"/>
    <mergeCell ref="C40:E40"/>
  </mergeCells>
  <printOptions horizontalCentered="1"/>
  <pageMargins left="0.31496062992125984" right="0.31496062992125984" top="0.55118110236220474" bottom="0.35433070866141736" header="0.31496062992125984" footer="0.31496062992125984"/>
  <pageSetup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28" workbookViewId="0">
      <selection activeCell="A15" sqref="A15:B15"/>
    </sheetView>
  </sheetViews>
  <sheetFormatPr baseColWidth="10" defaultRowHeight="12.75" x14ac:dyDescent="0.2"/>
  <cols>
    <col min="1" max="1" width="45.7109375" customWidth="1"/>
    <col min="2" max="2" width="51.5703125" customWidth="1"/>
  </cols>
  <sheetData>
    <row r="1" spans="1:3" ht="13.5" thickBot="1" x14ac:dyDescent="0.25">
      <c r="A1" s="530" t="s">
        <v>766</v>
      </c>
      <c r="B1" s="531"/>
      <c r="C1" s="206"/>
    </row>
    <row r="2" spans="1:3" x14ac:dyDescent="0.2">
      <c r="A2" s="207"/>
      <c r="B2" s="207"/>
      <c r="C2" s="206"/>
    </row>
    <row r="3" spans="1:3" x14ac:dyDescent="0.2">
      <c r="A3" s="529" t="s">
        <v>148</v>
      </c>
      <c r="B3" s="529"/>
      <c r="C3" s="206"/>
    </row>
    <row r="4" spans="1:3" x14ac:dyDescent="0.2">
      <c r="A4" s="208"/>
      <c r="B4" s="208"/>
      <c r="C4" s="206"/>
    </row>
    <row r="5" spans="1:3" x14ac:dyDescent="0.2">
      <c r="A5" s="529" t="s">
        <v>149</v>
      </c>
      <c r="B5" s="529"/>
      <c r="C5" s="206"/>
    </row>
    <row r="6" spans="1:3" x14ac:dyDescent="0.2">
      <c r="A6" s="532" t="s">
        <v>767</v>
      </c>
      <c r="B6" s="532"/>
      <c r="C6" s="206"/>
    </row>
    <row r="7" spans="1:3" x14ac:dyDescent="0.2">
      <c r="A7" s="533"/>
      <c r="B7" s="533"/>
      <c r="C7" s="206"/>
    </row>
    <row r="8" spans="1:3" x14ac:dyDescent="0.2">
      <c r="A8" s="533" t="s">
        <v>769</v>
      </c>
      <c r="B8" s="533"/>
      <c r="C8" s="206"/>
    </row>
    <row r="9" spans="1:3" x14ac:dyDescent="0.2">
      <c r="A9" s="208"/>
      <c r="B9" s="208"/>
      <c r="C9" s="206"/>
    </row>
    <row r="10" spans="1:3" x14ac:dyDescent="0.2">
      <c r="A10" s="529" t="s">
        <v>372</v>
      </c>
      <c r="B10" s="529"/>
      <c r="C10" s="206"/>
    </row>
    <row r="11" spans="1:3" x14ac:dyDescent="0.2">
      <c r="A11" s="208"/>
      <c r="B11" s="208"/>
      <c r="C11" s="206"/>
    </row>
    <row r="12" spans="1:3" x14ac:dyDescent="0.2">
      <c r="A12" s="529" t="s">
        <v>151</v>
      </c>
      <c r="B12" s="529"/>
      <c r="C12" s="206"/>
    </row>
    <row r="13" spans="1:3" x14ac:dyDescent="0.2">
      <c r="A13" s="208"/>
      <c r="B13" s="208"/>
      <c r="C13" s="206"/>
    </row>
    <row r="14" spans="1:3" x14ac:dyDescent="0.2">
      <c r="A14" s="529" t="s">
        <v>373</v>
      </c>
      <c r="B14" s="529"/>
      <c r="C14" s="206"/>
    </row>
    <row r="15" spans="1:3" x14ac:dyDescent="0.2">
      <c r="A15" s="529" t="s">
        <v>152</v>
      </c>
      <c r="B15" s="529"/>
      <c r="C15" s="206"/>
    </row>
    <row r="16" spans="1:3" x14ac:dyDescent="0.2">
      <c r="A16" s="529" t="s">
        <v>153</v>
      </c>
      <c r="B16" s="529"/>
      <c r="C16" s="206"/>
    </row>
    <row r="17" spans="1:3" x14ac:dyDescent="0.2">
      <c r="A17" s="529" t="s">
        <v>154</v>
      </c>
      <c r="B17" s="529"/>
      <c r="C17" s="206"/>
    </row>
    <row r="18" spans="1:3" x14ac:dyDescent="0.2">
      <c r="A18" s="529" t="s">
        <v>155</v>
      </c>
      <c r="B18" s="529"/>
      <c r="C18" s="206"/>
    </row>
    <row r="19" spans="1:3" x14ac:dyDescent="0.2">
      <c r="A19" s="529" t="s">
        <v>156</v>
      </c>
      <c r="B19" s="529"/>
      <c r="C19" s="206"/>
    </row>
    <row r="20" spans="1:3" x14ac:dyDescent="0.2">
      <c r="A20" s="529" t="s">
        <v>157</v>
      </c>
      <c r="B20" s="529"/>
      <c r="C20" s="206"/>
    </row>
    <row r="21" spans="1:3" x14ac:dyDescent="0.2">
      <c r="A21" s="529" t="s">
        <v>158</v>
      </c>
      <c r="B21" s="529"/>
      <c r="C21" s="206"/>
    </row>
    <row r="22" spans="1:3" x14ac:dyDescent="0.2">
      <c r="A22" s="529" t="s">
        <v>159</v>
      </c>
      <c r="B22" s="529"/>
      <c r="C22" s="206"/>
    </row>
    <row r="23" spans="1:3" x14ac:dyDescent="0.2">
      <c r="A23" s="529" t="s">
        <v>160</v>
      </c>
      <c r="B23" s="529"/>
      <c r="C23" s="206"/>
    </row>
    <row r="24" spans="1:3" x14ac:dyDescent="0.2">
      <c r="A24" s="529" t="s">
        <v>374</v>
      </c>
      <c r="B24" s="529"/>
      <c r="C24" s="206"/>
    </row>
    <row r="25" spans="1:3" x14ac:dyDescent="0.2">
      <c r="A25" s="529" t="s">
        <v>161</v>
      </c>
      <c r="B25" s="529"/>
      <c r="C25" s="206"/>
    </row>
    <row r="26" spans="1:3" x14ac:dyDescent="0.2">
      <c r="A26" s="529" t="s">
        <v>289</v>
      </c>
      <c r="B26" s="529"/>
      <c r="C26" s="206"/>
    </row>
    <row r="27" spans="1:3" x14ac:dyDescent="0.2">
      <c r="A27" s="529" t="s">
        <v>162</v>
      </c>
      <c r="B27" s="529"/>
      <c r="C27" s="206"/>
    </row>
    <row r="28" spans="1:3" x14ac:dyDescent="0.2">
      <c r="A28" s="529" t="s">
        <v>163</v>
      </c>
      <c r="B28" s="529"/>
      <c r="C28" s="206"/>
    </row>
    <row r="29" spans="1:3" x14ac:dyDescent="0.2">
      <c r="A29" s="529" t="s">
        <v>164</v>
      </c>
      <c r="B29" s="529"/>
      <c r="C29" s="206"/>
    </row>
    <row r="30" spans="1:3" x14ac:dyDescent="0.2">
      <c r="A30" s="529" t="s">
        <v>165</v>
      </c>
      <c r="B30" s="529"/>
      <c r="C30" s="206"/>
    </row>
    <row r="31" spans="1:3" x14ac:dyDescent="0.2">
      <c r="A31" s="529" t="s">
        <v>166</v>
      </c>
      <c r="B31" s="529"/>
      <c r="C31" s="206"/>
    </row>
    <row r="32" spans="1:3" x14ac:dyDescent="0.2">
      <c r="A32" s="529" t="s">
        <v>290</v>
      </c>
      <c r="B32" s="529"/>
      <c r="C32" s="206"/>
    </row>
    <row r="33" spans="1:3" x14ac:dyDescent="0.2">
      <c r="A33" s="529"/>
      <c r="B33" s="529"/>
      <c r="C33" s="206"/>
    </row>
    <row r="34" spans="1:3" x14ac:dyDescent="0.2">
      <c r="A34" s="529" t="s">
        <v>167</v>
      </c>
      <c r="B34" s="529"/>
      <c r="C34" s="206"/>
    </row>
    <row r="35" spans="1:3" x14ac:dyDescent="0.2">
      <c r="A35" s="208"/>
      <c r="B35" s="208"/>
      <c r="C35" s="206"/>
    </row>
    <row r="36" spans="1:3" x14ac:dyDescent="0.2">
      <c r="A36" s="529" t="s">
        <v>168</v>
      </c>
      <c r="B36" s="529"/>
      <c r="C36" s="206"/>
    </row>
    <row r="37" spans="1:3" ht="13.5" thickBot="1" x14ac:dyDescent="0.25">
      <c r="A37" s="208"/>
      <c r="B37" s="208"/>
      <c r="C37" s="206"/>
    </row>
    <row r="38" spans="1:3" ht="13.5" thickBot="1" x14ac:dyDescent="0.25">
      <c r="A38" s="209" t="s">
        <v>169</v>
      </c>
      <c r="B38" s="210"/>
      <c r="C38" s="206"/>
    </row>
    <row r="39" spans="1:3" ht="13.5" thickBot="1" x14ac:dyDescent="0.25">
      <c r="A39" s="211" t="s">
        <v>170</v>
      </c>
      <c r="B39" s="212"/>
      <c r="C39" s="206"/>
    </row>
    <row r="40" spans="1:3" ht="13.5" thickBot="1" x14ac:dyDescent="0.25">
      <c r="A40" s="211" t="s">
        <v>171</v>
      </c>
      <c r="B40" s="212"/>
      <c r="C40" s="206"/>
    </row>
    <row r="41" spans="1:3" ht="13.5" thickBot="1" x14ac:dyDescent="0.25">
      <c r="A41" s="211" t="s">
        <v>172</v>
      </c>
      <c r="B41" s="212"/>
      <c r="C41" s="206"/>
    </row>
    <row r="42" spans="1:3" x14ac:dyDescent="0.2">
      <c r="A42" s="208"/>
      <c r="B42" s="208"/>
      <c r="C42" s="206"/>
    </row>
    <row r="43" spans="1:3" x14ac:dyDescent="0.2">
      <c r="A43" s="529" t="s">
        <v>173</v>
      </c>
      <c r="B43" s="529"/>
      <c r="C43" s="206"/>
    </row>
    <row r="45" spans="1:3" x14ac:dyDescent="0.2">
      <c r="A45" s="529" t="s">
        <v>291</v>
      </c>
      <c r="B45" s="529"/>
      <c r="C45" s="205"/>
    </row>
    <row r="46" spans="1:3" x14ac:dyDescent="0.2">
      <c r="A46" s="529" t="s">
        <v>174</v>
      </c>
      <c r="B46" s="529"/>
      <c r="C46" s="205"/>
    </row>
    <row r="47" spans="1:3" x14ac:dyDescent="0.2">
      <c r="A47" s="529" t="s">
        <v>175</v>
      </c>
      <c r="B47" s="529"/>
      <c r="C47" s="205"/>
    </row>
    <row r="48" spans="1:3" x14ac:dyDescent="0.2">
      <c r="A48" s="529" t="s">
        <v>234</v>
      </c>
      <c r="B48" s="529"/>
      <c r="C48" s="205"/>
    </row>
    <row r="49" spans="1:2" x14ac:dyDescent="0.2">
      <c r="A49" s="529" t="s">
        <v>235</v>
      </c>
      <c r="B49" s="529"/>
    </row>
    <row r="50" spans="1:2" x14ac:dyDescent="0.2">
      <c r="A50" s="529" t="s">
        <v>176</v>
      </c>
      <c r="B50" s="529"/>
    </row>
    <row r="51" spans="1:2" x14ac:dyDescent="0.2">
      <c r="A51" s="208"/>
      <c r="B51" s="208"/>
    </row>
    <row r="52" spans="1:2" x14ac:dyDescent="0.2">
      <c r="A52" s="529" t="s">
        <v>177</v>
      </c>
      <c r="B52" s="529"/>
    </row>
    <row r="53" spans="1:2" x14ac:dyDescent="0.2">
      <c r="A53" s="529" t="s">
        <v>178</v>
      </c>
      <c r="B53" s="529"/>
    </row>
    <row r="54" spans="1:2" x14ac:dyDescent="0.2">
      <c r="A54" s="529" t="s">
        <v>179</v>
      </c>
      <c r="B54" s="529"/>
    </row>
    <row r="55" spans="1:2" x14ac:dyDescent="0.2">
      <c r="A55" s="529" t="s">
        <v>180</v>
      </c>
      <c r="B55" s="529"/>
    </row>
    <row r="56" spans="1:2" x14ac:dyDescent="0.2">
      <c r="A56" s="529" t="s">
        <v>181</v>
      </c>
      <c r="B56" s="529"/>
    </row>
    <row r="57" spans="1:2" x14ac:dyDescent="0.2">
      <c r="A57" s="529" t="s">
        <v>182</v>
      </c>
      <c r="B57" s="529"/>
    </row>
    <row r="58" spans="1:2" x14ac:dyDescent="0.2">
      <c r="A58" s="529" t="s">
        <v>183</v>
      </c>
      <c r="B58" s="529"/>
    </row>
    <row r="59" spans="1:2" x14ac:dyDescent="0.2">
      <c r="A59" s="529" t="s">
        <v>184</v>
      </c>
      <c r="B59" s="529"/>
    </row>
    <row r="60" spans="1:2" x14ac:dyDescent="0.2">
      <c r="A60" s="529" t="s">
        <v>185</v>
      </c>
      <c r="B60" s="529"/>
    </row>
    <row r="61" spans="1:2" x14ac:dyDescent="0.2">
      <c r="A61" s="206" t="s">
        <v>768</v>
      </c>
      <c r="B61" s="206"/>
    </row>
  </sheetData>
  <mergeCells count="46">
    <mergeCell ref="A57:B57"/>
    <mergeCell ref="A58:B58"/>
    <mergeCell ref="A59:B59"/>
    <mergeCell ref="A60:B60"/>
    <mergeCell ref="A50:B50"/>
    <mergeCell ref="A52:B52"/>
    <mergeCell ref="A53:B53"/>
    <mergeCell ref="A54:B54"/>
    <mergeCell ref="A55:B55"/>
    <mergeCell ref="A56:B56"/>
    <mergeCell ref="A49:B49"/>
    <mergeCell ref="A30:B30"/>
    <mergeCell ref="A31:B31"/>
    <mergeCell ref="A32:B32"/>
    <mergeCell ref="A33:B33"/>
    <mergeCell ref="A34:B34"/>
    <mergeCell ref="A36:B36"/>
    <mergeCell ref="A43:B43"/>
    <mergeCell ref="A45:B45"/>
    <mergeCell ref="A46:B46"/>
    <mergeCell ref="A47:B47"/>
    <mergeCell ref="A48:B48"/>
    <mergeCell ref="A29:B29"/>
    <mergeCell ref="A18:B18"/>
    <mergeCell ref="A19:B19"/>
    <mergeCell ref="A20:B20"/>
    <mergeCell ref="A21:B21"/>
    <mergeCell ref="A22:B22"/>
    <mergeCell ref="A23:B23"/>
    <mergeCell ref="A24:B24"/>
    <mergeCell ref="A25:B25"/>
    <mergeCell ref="A26:B26"/>
    <mergeCell ref="A27:B27"/>
    <mergeCell ref="A28:B28"/>
    <mergeCell ref="A17:B17"/>
    <mergeCell ref="A1:B1"/>
    <mergeCell ref="A3:B3"/>
    <mergeCell ref="A5:B5"/>
    <mergeCell ref="A6:B6"/>
    <mergeCell ref="A7:B7"/>
    <mergeCell ref="A8:B8"/>
    <mergeCell ref="A10:B10"/>
    <mergeCell ref="A12:B12"/>
    <mergeCell ref="A14:B14"/>
    <mergeCell ref="A15:B15"/>
    <mergeCell ref="A16:B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3" workbookViewId="0">
      <selection activeCell="E22" sqref="E22"/>
    </sheetView>
  </sheetViews>
  <sheetFormatPr baseColWidth="10" defaultRowHeight="12.75" x14ac:dyDescent="0.2"/>
  <sheetData>
    <row r="1" spans="1:7" s="213" customFormat="1" ht="13.5" thickBot="1" x14ac:dyDescent="0.25">
      <c r="A1" s="535" t="s">
        <v>770</v>
      </c>
      <c r="B1" s="536"/>
      <c r="C1" s="536"/>
      <c r="D1" s="536"/>
      <c r="E1" s="536"/>
      <c r="F1" s="536"/>
      <c r="G1" s="537"/>
    </row>
    <row r="2" spans="1:7" s="213" customFormat="1" ht="13.5" thickBot="1" x14ac:dyDescent="0.25"/>
    <row r="3" spans="1:7" s="26" customFormat="1" ht="34.5" customHeight="1" x14ac:dyDescent="0.2">
      <c r="A3" s="164" t="s">
        <v>186</v>
      </c>
      <c r="B3" s="165" t="s">
        <v>69</v>
      </c>
      <c r="C3" s="165" t="s">
        <v>187</v>
      </c>
      <c r="D3" s="165" t="s">
        <v>141</v>
      </c>
      <c r="E3" s="165" t="s">
        <v>188</v>
      </c>
      <c r="F3" s="165" t="s">
        <v>142</v>
      </c>
      <c r="G3" s="166" t="s">
        <v>633</v>
      </c>
    </row>
    <row r="4" spans="1:7" s="213" customFormat="1" ht="51" x14ac:dyDescent="0.2">
      <c r="A4" s="96" t="s">
        <v>466</v>
      </c>
      <c r="B4" s="97"/>
      <c r="C4" s="27"/>
      <c r="D4" s="27"/>
      <c r="E4" s="27"/>
      <c r="F4" s="27"/>
      <c r="G4" s="28"/>
    </row>
    <row r="5" spans="1:7" s="213" customFormat="1" ht="25.5" x14ac:dyDescent="0.2">
      <c r="A5" s="96" t="s">
        <v>465</v>
      </c>
      <c r="B5" s="97"/>
      <c r="C5" s="27"/>
      <c r="D5" s="27"/>
      <c r="E5" s="27"/>
      <c r="F5" s="27"/>
      <c r="G5" s="28"/>
    </row>
    <row r="6" spans="1:7" s="213" customFormat="1" ht="38.25" x14ac:dyDescent="0.2">
      <c r="A6" s="96" t="s">
        <v>473</v>
      </c>
      <c r="B6" s="97"/>
      <c r="C6" s="27"/>
      <c r="D6" s="27"/>
      <c r="E6" s="27"/>
      <c r="F6" s="27"/>
      <c r="G6" s="28"/>
    </row>
    <row r="7" spans="1:7" s="213" customFormat="1" ht="51" x14ac:dyDescent="0.2">
      <c r="A7" s="96" t="s">
        <v>467</v>
      </c>
      <c r="B7" s="97"/>
      <c r="C7" s="27"/>
      <c r="D7" s="27"/>
      <c r="E7" s="27"/>
      <c r="F7" s="27"/>
      <c r="G7" s="28"/>
    </row>
    <row r="8" spans="1:7" s="213" customFormat="1" ht="51" x14ac:dyDescent="0.2">
      <c r="A8" s="96" t="s">
        <v>458</v>
      </c>
      <c r="B8" s="97"/>
      <c r="C8" s="27"/>
      <c r="D8" s="27"/>
      <c r="E8" s="27"/>
      <c r="F8" s="27"/>
      <c r="G8" s="28"/>
    </row>
    <row r="9" spans="1:7" s="213" customFormat="1" ht="51" x14ac:dyDescent="0.2">
      <c r="A9" s="96" t="s">
        <v>468</v>
      </c>
      <c r="B9" s="97"/>
      <c r="C9" s="27"/>
      <c r="D9" s="27"/>
      <c r="E9" s="27"/>
      <c r="F9" s="27"/>
      <c r="G9" s="28"/>
    </row>
    <row r="10" spans="1:7" s="213" customFormat="1" ht="102.75" thickBot="1" x14ac:dyDescent="0.25">
      <c r="A10" s="167" t="s">
        <v>634</v>
      </c>
      <c r="B10" s="168"/>
      <c r="C10" s="169"/>
      <c r="D10" s="169"/>
      <c r="E10" s="169"/>
      <c r="F10" s="169"/>
      <c r="G10" s="170"/>
    </row>
    <row r="11" spans="1:7" s="213" customFormat="1" x14ac:dyDescent="0.2"/>
    <row r="12" spans="1:7" s="213" customFormat="1" x14ac:dyDescent="0.2"/>
    <row r="13" spans="1:7" s="213" customFormat="1" ht="25.5" customHeight="1" x14ac:dyDescent="0.2">
      <c r="A13" s="533" t="s">
        <v>236</v>
      </c>
      <c r="B13" s="533"/>
      <c r="C13" s="533"/>
      <c r="D13" s="533"/>
      <c r="E13" s="533"/>
      <c r="F13" s="533"/>
      <c r="G13" s="533"/>
    </row>
    <row r="14" spans="1:7" s="213" customFormat="1" x14ac:dyDescent="0.2"/>
    <row r="15" spans="1:7" s="213" customFormat="1" x14ac:dyDescent="0.2"/>
    <row r="16" spans="1:7" s="213" customFormat="1" x14ac:dyDescent="0.2">
      <c r="A16" s="538" t="s">
        <v>189</v>
      </c>
      <c r="B16" s="538"/>
      <c r="C16" s="538"/>
      <c r="D16" s="538"/>
      <c r="E16" s="538"/>
      <c r="F16" s="538"/>
      <c r="G16" s="538"/>
    </row>
    <row r="17" spans="1:7" s="213" customFormat="1" x14ac:dyDescent="0.2">
      <c r="A17" s="538" t="s">
        <v>190</v>
      </c>
      <c r="B17" s="538"/>
      <c r="C17" s="538"/>
      <c r="D17" s="538"/>
      <c r="E17" s="538"/>
      <c r="F17" s="538"/>
      <c r="G17" s="538"/>
    </row>
    <row r="18" spans="1:7" s="213" customFormat="1" x14ac:dyDescent="0.2">
      <c r="A18" s="214"/>
    </row>
    <row r="19" spans="1:7" s="213" customFormat="1" x14ac:dyDescent="0.2">
      <c r="A19" s="214"/>
    </row>
    <row r="20" spans="1:7" s="213" customFormat="1" x14ac:dyDescent="0.2">
      <c r="A20" s="214"/>
    </row>
    <row r="21" spans="1:7" s="213" customFormat="1" x14ac:dyDescent="0.2">
      <c r="A21" s="539" t="s">
        <v>191</v>
      </c>
      <c r="B21" s="539"/>
      <c r="C21" s="539"/>
      <c r="D21" s="539"/>
      <c r="E21" s="539"/>
      <c r="F21" s="539"/>
      <c r="G21" s="539"/>
    </row>
    <row r="22" spans="1:7" s="213" customFormat="1" x14ac:dyDescent="0.2">
      <c r="A22" s="215"/>
    </row>
    <row r="23" spans="1:7" s="213" customFormat="1" ht="26.25" customHeight="1" x14ac:dyDescent="0.2">
      <c r="A23" s="534" t="s">
        <v>292</v>
      </c>
      <c r="B23" s="534"/>
      <c r="C23" s="534"/>
      <c r="D23" s="534"/>
      <c r="E23" s="534"/>
      <c r="F23" s="534"/>
      <c r="G23" s="534"/>
    </row>
    <row r="24" spans="1:7" s="213" customFormat="1" x14ac:dyDescent="0.2"/>
    <row r="25" spans="1:7" s="213" customFormat="1" x14ac:dyDescent="0.2"/>
    <row r="26" spans="1:7" s="213" customFormat="1" x14ac:dyDescent="0.2"/>
    <row r="27" spans="1:7" s="213" customFormat="1" x14ac:dyDescent="0.2"/>
    <row r="28" spans="1:7" s="213" customFormat="1" x14ac:dyDescent="0.2"/>
    <row r="29" spans="1:7" s="213" customFormat="1" x14ac:dyDescent="0.2"/>
    <row r="30" spans="1:7" s="213" customFormat="1" x14ac:dyDescent="0.2"/>
    <row r="31" spans="1:7" s="213" customFormat="1" x14ac:dyDescent="0.2"/>
    <row r="32" spans="1:7" s="213" customFormat="1" x14ac:dyDescent="0.2"/>
    <row r="33" s="213" customFormat="1" x14ac:dyDescent="0.2"/>
    <row r="34" s="213" customFormat="1" x14ac:dyDescent="0.2"/>
    <row r="35" s="213" customFormat="1" x14ac:dyDescent="0.2"/>
    <row r="36" s="213" customFormat="1" x14ac:dyDescent="0.2"/>
    <row r="37" s="213" customFormat="1" x14ac:dyDescent="0.2"/>
    <row r="38" s="213" customFormat="1" x14ac:dyDescent="0.2"/>
    <row r="39" s="213" customFormat="1" x14ac:dyDescent="0.2"/>
    <row r="40" s="213" customFormat="1" x14ac:dyDescent="0.2"/>
    <row r="41" s="213" customFormat="1" x14ac:dyDescent="0.2"/>
    <row r="42" s="213" customFormat="1" x14ac:dyDescent="0.2"/>
    <row r="43" s="213" customFormat="1" x14ac:dyDescent="0.2"/>
    <row r="44" s="213" customFormat="1" x14ac:dyDescent="0.2"/>
    <row r="45" s="213" customFormat="1" x14ac:dyDescent="0.2"/>
    <row r="46" s="213" customFormat="1" x14ac:dyDescent="0.2"/>
    <row r="47" s="213" customFormat="1" x14ac:dyDescent="0.2"/>
  </sheetData>
  <mergeCells count="6">
    <mergeCell ref="A23:G23"/>
    <mergeCell ref="A1:G1"/>
    <mergeCell ref="A13:G13"/>
    <mergeCell ref="A16:G16"/>
    <mergeCell ref="A17:G17"/>
    <mergeCell ref="A21:G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F6" sqref="F6"/>
    </sheetView>
  </sheetViews>
  <sheetFormatPr baseColWidth="10" defaultRowHeight="12.75" x14ac:dyDescent="0.2"/>
  <cols>
    <col min="1" max="1" width="33.5703125" customWidth="1"/>
  </cols>
  <sheetData>
    <row r="1" spans="1:4" x14ac:dyDescent="0.2">
      <c r="A1" s="540" t="s">
        <v>773</v>
      </c>
      <c r="B1" s="540"/>
      <c r="C1" s="540"/>
      <c r="D1" s="540"/>
    </row>
    <row r="2" spans="1:4" x14ac:dyDescent="0.2">
      <c r="A2" s="540" t="s">
        <v>274</v>
      </c>
      <c r="B2" s="540"/>
      <c r="C2" s="540"/>
      <c r="D2" s="540"/>
    </row>
    <row r="3" spans="1:4" x14ac:dyDescent="0.2">
      <c r="A3" s="220"/>
      <c r="B3" s="220"/>
      <c r="C3" s="220"/>
      <c r="D3" s="220"/>
    </row>
    <row r="4" spans="1:4" x14ac:dyDescent="0.2">
      <c r="A4" s="541" t="s">
        <v>275</v>
      </c>
      <c r="B4" s="541"/>
      <c r="C4" s="541"/>
      <c r="D4" s="541"/>
    </row>
    <row r="5" spans="1:4" x14ac:dyDescent="0.2">
      <c r="A5" s="542" t="s">
        <v>276</v>
      </c>
      <c r="B5" s="542" t="s">
        <v>277</v>
      </c>
      <c r="C5" s="542" t="s">
        <v>278</v>
      </c>
      <c r="D5" s="542"/>
    </row>
    <row r="6" spans="1:4" ht="76.5" x14ac:dyDescent="0.2">
      <c r="A6" s="542"/>
      <c r="B6" s="542"/>
      <c r="C6" s="219" t="s">
        <v>279</v>
      </c>
      <c r="D6" s="219" t="s">
        <v>280</v>
      </c>
    </row>
    <row r="7" spans="1:4" x14ac:dyDescent="0.2">
      <c r="A7" s="218"/>
      <c r="B7" s="218"/>
      <c r="C7" s="218"/>
      <c r="D7" s="218"/>
    </row>
    <row r="8" spans="1:4" x14ac:dyDescent="0.2">
      <c r="A8" s="218"/>
      <c r="B8" s="218"/>
      <c r="C8" s="218"/>
      <c r="D8" s="218"/>
    </row>
    <row r="9" spans="1:4" x14ac:dyDescent="0.2">
      <c r="A9" s="218"/>
      <c r="B9" s="218"/>
      <c r="C9" s="218"/>
      <c r="D9" s="218"/>
    </row>
    <row r="10" spans="1:4" x14ac:dyDescent="0.2">
      <c r="A10" s="218"/>
      <c r="B10" s="218"/>
      <c r="C10" s="218"/>
      <c r="D10" s="218"/>
    </row>
    <row r="11" spans="1:4" x14ac:dyDescent="0.2">
      <c r="A11" s="218"/>
      <c r="B11" s="218"/>
      <c r="C11" s="218"/>
      <c r="D11" s="218"/>
    </row>
    <row r="12" spans="1:4" x14ac:dyDescent="0.2">
      <c r="A12" s="218"/>
      <c r="B12" s="218"/>
      <c r="C12" s="218"/>
      <c r="D12" s="218"/>
    </row>
    <row r="13" spans="1:4" x14ac:dyDescent="0.2">
      <c r="A13" s="218"/>
      <c r="B13" s="218"/>
      <c r="C13" s="218"/>
      <c r="D13" s="218"/>
    </row>
    <row r="14" spans="1:4" x14ac:dyDescent="0.2">
      <c r="A14" s="218"/>
      <c r="B14" s="218"/>
      <c r="C14" s="218"/>
      <c r="D14" s="218"/>
    </row>
    <row r="15" spans="1:4" ht="25.5" x14ac:dyDescent="0.2">
      <c r="A15" s="544" t="s">
        <v>281</v>
      </c>
      <c r="B15" s="544"/>
      <c r="C15" s="544"/>
      <c r="D15" s="217" t="s">
        <v>282</v>
      </c>
    </row>
    <row r="16" spans="1:4" ht="25.5" x14ac:dyDescent="0.2">
      <c r="A16" s="544" t="s">
        <v>283</v>
      </c>
      <c r="B16" s="544"/>
      <c r="C16" s="544"/>
      <c r="D16" s="217" t="s">
        <v>282</v>
      </c>
    </row>
    <row r="17" spans="1:4" x14ac:dyDescent="0.2">
      <c r="A17" s="220"/>
      <c r="B17" s="220"/>
      <c r="C17" s="220"/>
      <c r="D17" s="220"/>
    </row>
    <row r="18" spans="1:4" x14ac:dyDescent="0.2">
      <c r="A18" s="543" t="s">
        <v>284</v>
      </c>
      <c r="B18" s="543"/>
      <c r="C18" s="543"/>
      <c r="D18" s="543"/>
    </row>
    <row r="19" spans="1:4" x14ac:dyDescent="0.2">
      <c r="A19" s="220"/>
      <c r="B19" s="220"/>
      <c r="C19" s="220"/>
      <c r="D19" s="220"/>
    </row>
    <row r="20" spans="1:4" x14ac:dyDescent="0.2">
      <c r="A20" s="543" t="s">
        <v>285</v>
      </c>
      <c r="B20" s="543"/>
      <c r="C20" s="543"/>
      <c r="D20" s="543"/>
    </row>
    <row r="21" spans="1:4" x14ac:dyDescent="0.2">
      <c r="A21" s="216"/>
      <c r="B21" s="220"/>
      <c r="C21" s="220"/>
      <c r="D21" s="220"/>
    </row>
    <row r="22" spans="1:4" x14ac:dyDescent="0.2">
      <c r="A22" s="216"/>
      <c r="B22" s="220"/>
      <c r="C22" s="220"/>
      <c r="D22" s="220"/>
    </row>
    <row r="23" spans="1:4" x14ac:dyDescent="0.2">
      <c r="A23" s="216"/>
      <c r="B23" s="220"/>
      <c r="C23" s="220"/>
      <c r="D23" s="220"/>
    </row>
    <row r="24" spans="1:4" x14ac:dyDescent="0.2">
      <c r="A24" s="540" t="s">
        <v>189</v>
      </c>
      <c r="B24" s="540"/>
      <c r="C24" s="540"/>
      <c r="D24" s="540"/>
    </row>
    <row r="25" spans="1:4" x14ac:dyDescent="0.2">
      <c r="A25" s="540" t="s">
        <v>190</v>
      </c>
      <c r="B25" s="540"/>
      <c r="C25" s="540"/>
      <c r="D25" s="540"/>
    </row>
    <row r="26" spans="1:4" x14ac:dyDescent="0.2">
      <c r="A26" s="220"/>
      <c r="B26" s="220"/>
      <c r="C26" s="220"/>
      <c r="D26" s="220"/>
    </row>
    <row r="27" spans="1:4" x14ac:dyDescent="0.2">
      <c r="A27" s="543" t="s">
        <v>771</v>
      </c>
      <c r="B27" s="543"/>
      <c r="C27" s="543"/>
      <c r="D27" s="543"/>
    </row>
    <row r="28" spans="1:4" x14ac:dyDescent="0.2">
      <c r="A28" s="220"/>
      <c r="B28" s="220"/>
      <c r="C28" s="220"/>
      <c r="D28" s="220"/>
    </row>
    <row r="29" spans="1:4" x14ac:dyDescent="0.2">
      <c r="A29" s="543" t="s">
        <v>772</v>
      </c>
      <c r="B29" s="543"/>
      <c r="C29" s="543"/>
      <c r="D29" s="543"/>
    </row>
    <row r="30" spans="1:4" x14ac:dyDescent="0.2">
      <c r="A30" s="220"/>
      <c r="B30" s="220"/>
      <c r="C30" s="220"/>
      <c r="D30" s="220"/>
    </row>
    <row r="31" spans="1:4" x14ac:dyDescent="0.2">
      <c r="A31" s="220"/>
      <c r="B31" s="220"/>
      <c r="C31" s="220"/>
      <c r="D31" s="220"/>
    </row>
    <row r="32" spans="1:4" x14ac:dyDescent="0.2">
      <c r="A32" s="220"/>
      <c r="B32" s="220"/>
      <c r="C32" s="220"/>
      <c r="D32" s="220"/>
    </row>
  </sheetData>
  <mergeCells count="14">
    <mergeCell ref="A27:D27"/>
    <mergeCell ref="A29:D29"/>
    <mergeCell ref="A15:C15"/>
    <mergeCell ref="A16:C16"/>
    <mergeCell ref="A18:D18"/>
    <mergeCell ref="A20:D20"/>
    <mergeCell ref="A24:D24"/>
    <mergeCell ref="A25:D25"/>
    <mergeCell ref="A1:D1"/>
    <mergeCell ref="A2:D2"/>
    <mergeCell ref="A4:D4"/>
    <mergeCell ref="A5:A6"/>
    <mergeCell ref="B5:B6"/>
    <mergeCell ref="C5:D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workbookViewId="0">
      <selection activeCell="G10" sqref="G10"/>
    </sheetView>
  </sheetViews>
  <sheetFormatPr baseColWidth="10" defaultRowHeight="12.75" x14ac:dyDescent="0.2"/>
  <cols>
    <col min="1" max="1" width="19.7109375" customWidth="1"/>
    <col min="2" max="2" width="20.5703125" customWidth="1"/>
    <col min="3" max="3" width="18.85546875" customWidth="1"/>
    <col min="4" max="4" width="20.5703125" customWidth="1"/>
    <col min="5" max="5" width="13.85546875" customWidth="1"/>
    <col min="6" max="6" width="13.5703125" customWidth="1"/>
  </cols>
  <sheetData>
    <row r="1" spans="1:6" x14ac:dyDescent="0.2">
      <c r="A1" s="546" t="s">
        <v>791</v>
      </c>
      <c r="B1" s="546"/>
      <c r="C1" s="546"/>
      <c r="D1" s="546"/>
      <c r="E1" s="546"/>
      <c r="F1" s="546"/>
    </row>
    <row r="2" spans="1:6" x14ac:dyDescent="0.2">
      <c r="A2" s="546" t="s">
        <v>774</v>
      </c>
      <c r="B2" s="546"/>
      <c r="C2" s="546"/>
      <c r="D2" s="546"/>
      <c r="E2" s="546"/>
      <c r="F2" s="546"/>
    </row>
    <row r="3" spans="1:6" x14ac:dyDescent="0.2">
      <c r="A3" s="547"/>
      <c r="B3" s="547"/>
      <c r="C3" s="547"/>
      <c r="D3" s="547"/>
      <c r="E3" s="547"/>
      <c r="F3" s="547"/>
    </row>
    <row r="4" spans="1:6" x14ac:dyDescent="0.2">
      <c r="A4" s="548" t="s">
        <v>775</v>
      </c>
      <c r="B4" s="548"/>
      <c r="C4" s="548"/>
      <c r="D4" s="548"/>
      <c r="E4" s="548"/>
      <c r="F4" s="223" t="s">
        <v>776</v>
      </c>
    </row>
    <row r="5" spans="1:6" x14ac:dyDescent="0.2">
      <c r="A5" s="548" t="s">
        <v>777</v>
      </c>
      <c r="B5" s="548"/>
      <c r="C5" s="548"/>
      <c r="D5" s="548"/>
      <c r="E5" s="548"/>
      <c r="F5" s="223" t="s">
        <v>776</v>
      </c>
    </row>
    <row r="6" spans="1:6" x14ac:dyDescent="0.2">
      <c r="A6" s="549"/>
      <c r="B6" s="549"/>
      <c r="C6" s="549"/>
      <c r="D6" s="549"/>
      <c r="E6" s="549"/>
      <c r="F6" s="549"/>
    </row>
    <row r="7" spans="1:6" x14ac:dyDescent="0.2">
      <c r="A7" s="547"/>
      <c r="B7" s="547"/>
      <c r="C7" s="547"/>
      <c r="D7" s="547"/>
      <c r="E7" s="547"/>
      <c r="F7" s="547"/>
    </row>
    <row r="8" spans="1:6" x14ac:dyDescent="0.2">
      <c r="A8" s="550" t="s">
        <v>778</v>
      </c>
      <c r="B8" s="550"/>
      <c r="C8" s="550"/>
      <c r="D8" s="550"/>
      <c r="E8" s="550"/>
      <c r="F8" s="550"/>
    </row>
    <row r="9" spans="1:6" x14ac:dyDescent="0.2">
      <c r="A9" s="550"/>
      <c r="B9" s="550"/>
      <c r="C9" s="550"/>
      <c r="D9" s="550"/>
      <c r="E9" s="550"/>
      <c r="F9" s="550"/>
    </row>
    <row r="10" spans="1:6" ht="15.75" x14ac:dyDescent="0.2">
      <c r="A10" s="551" t="s">
        <v>779</v>
      </c>
      <c r="B10" s="551"/>
      <c r="C10" s="551"/>
      <c r="D10" s="551"/>
      <c r="E10" s="551"/>
      <c r="F10" s="551"/>
    </row>
    <row r="11" spans="1:6" ht="15.75" x14ac:dyDescent="0.2">
      <c r="A11" s="552" t="s">
        <v>780</v>
      </c>
      <c r="B11" s="553"/>
      <c r="C11" s="553"/>
      <c r="D11" s="553"/>
      <c r="E11" s="553"/>
      <c r="F11" s="554"/>
    </row>
    <row r="12" spans="1:6" x14ac:dyDescent="0.2">
      <c r="A12" s="555" t="s">
        <v>1</v>
      </c>
      <c r="B12" s="556"/>
      <c r="C12" s="555" t="s">
        <v>781</v>
      </c>
      <c r="D12" s="556"/>
      <c r="E12" s="222" t="s">
        <v>782</v>
      </c>
      <c r="F12" s="222" t="s">
        <v>783</v>
      </c>
    </row>
    <row r="13" spans="1:6" x14ac:dyDescent="0.2">
      <c r="A13" s="545"/>
      <c r="B13" s="545"/>
      <c r="C13" s="545"/>
      <c r="D13" s="545"/>
      <c r="E13" s="221"/>
      <c r="F13" s="221"/>
    </row>
    <row r="14" spans="1:6" x14ac:dyDescent="0.2">
      <c r="A14" s="557"/>
      <c r="B14" s="557"/>
      <c r="C14" s="557"/>
      <c r="D14" s="557"/>
      <c r="E14" s="557"/>
      <c r="F14" s="557"/>
    </row>
    <row r="15" spans="1:6" ht="15.75" x14ac:dyDescent="0.2">
      <c r="A15" s="558" t="s">
        <v>784</v>
      </c>
      <c r="B15" s="558"/>
      <c r="C15" s="558"/>
      <c r="D15" s="558"/>
      <c r="E15" s="558"/>
      <c r="F15" s="558"/>
    </row>
    <row r="16" spans="1:6" x14ac:dyDescent="0.2">
      <c r="A16" s="555" t="s">
        <v>1</v>
      </c>
      <c r="B16" s="556"/>
      <c r="C16" s="555" t="s">
        <v>781</v>
      </c>
      <c r="D16" s="556"/>
      <c r="E16" s="222" t="s">
        <v>782</v>
      </c>
      <c r="F16" s="222" t="s">
        <v>783</v>
      </c>
    </row>
    <row r="17" spans="1:6" x14ac:dyDescent="0.2">
      <c r="A17" s="545"/>
      <c r="B17" s="545"/>
      <c r="C17" s="545"/>
      <c r="D17" s="545"/>
      <c r="E17" s="221"/>
      <c r="F17" s="221"/>
    </row>
    <row r="18" spans="1:6" x14ac:dyDescent="0.2">
      <c r="A18" s="555" t="s">
        <v>1</v>
      </c>
      <c r="B18" s="556"/>
      <c r="C18" s="555" t="s">
        <v>781</v>
      </c>
      <c r="D18" s="556"/>
      <c r="E18" s="222" t="s">
        <v>782</v>
      </c>
      <c r="F18" s="222" t="s">
        <v>783</v>
      </c>
    </row>
    <row r="19" spans="1:6" x14ac:dyDescent="0.2">
      <c r="A19" s="545"/>
      <c r="B19" s="545"/>
      <c r="C19" s="545"/>
      <c r="D19" s="545"/>
      <c r="E19" s="221"/>
      <c r="F19" s="221"/>
    </row>
    <row r="20" spans="1:6" x14ac:dyDescent="0.2">
      <c r="A20" s="559"/>
      <c r="B20" s="559"/>
      <c r="C20" s="559"/>
      <c r="D20" s="559"/>
      <c r="E20" s="559"/>
      <c r="F20" s="559"/>
    </row>
    <row r="21" spans="1:6" ht="15.75" x14ac:dyDescent="0.2">
      <c r="A21" s="551" t="s">
        <v>785</v>
      </c>
      <c r="B21" s="551"/>
      <c r="C21" s="551"/>
      <c r="D21" s="551"/>
      <c r="E21" s="551"/>
      <c r="F21" s="551"/>
    </row>
    <row r="22" spans="1:6" ht="15.75" x14ac:dyDescent="0.2">
      <c r="A22" s="552" t="s">
        <v>780</v>
      </c>
      <c r="B22" s="553"/>
      <c r="C22" s="553"/>
      <c r="D22" s="553"/>
      <c r="E22" s="553"/>
      <c r="F22" s="554"/>
    </row>
    <row r="23" spans="1:6" x14ac:dyDescent="0.2">
      <c r="A23" s="555" t="s">
        <v>1</v>
      </c>
      <c r="B23" s="556"/>
      <c r="C23" s="555" t="s">
        <v>781</v>
      </c>
      <c r="D23" s="556"/>
      <c r="E23" s="222" t="s">
        <v>782</v>
      </c>
      <c r="F23" s="222" t="s">
        <v>783</v>
      </c>
    </row>
    <row r="24" spans="1:6" x14ac:dyDescent="0.2">
      <c r="A24" s="545"/>
      <c r="B24" s="545"/>
      <c r="C24" s="545"/>
      <c r="D24" s="545"/>
      <c r="E24" s="221"/>
      <c r="F24" s="221"/>
    </row>
    <row r="25" spans="1:6" x14ac:dyDescent="0.2">
      <c r="A25" s="560"/>
      <c r="B25" s="560"/>
      <c r="C25" s="560"/>
      <c r="D25" s="560"/>
      <c r="E25" s="560"/>
      <c r="F25" s="560"/>
    </row>
    <row r="26" spans="1:6" ht="15.75" x14ac:dyDescent="0.2">
      <c r="A26" s="552" t="s">
        <v>784</v>
      </c>
      <c r="B26" s="553"/>
      <c r="C26" s="553"/>
      <c r="D26" s="553"/>
      <c r="E26" s="553"/>
      <c r="F26" s="554"/>
    </row>
    <row r="27" spans="1:6" x14ac:dyDescent="0.2">
      <c r="A27" s="555" t="s">
        <v>1</v>
      </c>
      <c r="B27" s="556"/>
      <c r="C27" s="555" t="s">
        <v>781</v>
      </c>
      <c r="D27" s="556"/>
      <c r="E27" s="222" t="s">
        <v>782</v>
      </c>
      <c r="F27" s="222" t="s">
        <v>783</v>
      </c>
    </row>
    <row r="28" spans="1:6" x14ac:dyDescent="0.2">
      <c r="A28" s="545"/>
      <c r="B28" s="545"/>
      <c r="C28" s="545"/>
      <c r="D28" s="545"/>
      <c r="E28" s="221"/>
      <c r="F28" s="221"/>
    </row>
    <row r="29" spans="1:6" x14ac:dyDescent="0.2">
      <c r="A29" s="555" t="s">
        <v>1</v>
      </c>
      <c r="B29" s="556"/>
      <c r="C29" s="555" t="s">
        <v>781</v>
      </c>
      <c r="D29" s="556"/>
      <c r="E29" s="222" t="s">
        <v>782</v>
      </c>
      <c r="F29" s="222" t="s">
        <v>783</v>
      </c>
    </row>
    <row r="30" spans="1:6" x14ac:dyDescent="0.2">
      <c r="A30" s="545"/>
      <c r="B30" s="545"/>
      <c r="C30" s="545"/>
      <c r="D30" s="545"/>
      <c r="E30" s="221"/>
      <c r="F30" s="221"/>
    </row>
    <row r="31" spans="1:6" x14ac:dyDescent="0.2">
      <c r="A31" s="224"/>
      <c r="B31" s="224"/>
      <c r="C31" s="224"/>
      <c r="D31" s="224"/>
      <c r="E31" s="224"/>
      <c r="F31" s="224"/>
    </row>
    <row r="32" spans="1:6" ht="15.75" x14ac:dyDescent="0.2">
      <c r="A32" s="551" t="s">
        <v>786</v>
      </c>
      <c r="B32" s="551"/>
      <c r="C32" s="551"/>
      <c r="D32" s="551"/>
      <c r="E32" s="551"/>
      <c r="F32" s="551"/>
    </row>
    <row r="33" spans="1:6" ht="15.75" x14ac:dyDescent="0.2">
      <c r="A33" s="552" t="s">
        <v>780</v>
      </c>
      <c r="B33" s="553"/>
      <c r="C33" s="553"/>
      <c r="D33" s="553"/>
      <c r="E33" s="553"/>
      <c r="F33" s="554"/>
    </row>
    <row r="34" spans="1:6" x14ac:dyDescent="0.2">
      <c r="A34" s="555" t="s">
        <v>1</v>
      </c>
      <c r="B34" s="556"/>
      <c r="C34" s="555" t="s">
        <v>781</v>
      </c>
      <c r="D34" s="556"/>
      <c r="E34" s="222" t="s">
        <v>782</v>
      </c>
      <c r="F34" s="222" t="s">
        <v>783</v>
      </c>
    </row>
    <row r="35" spans="1:6" x14ac:dyDescent="0.2">
      <c r="A35" s="545"/>
      <c r="B35" s="545"/>
      <c r="C35" s="545"/>
      <c r="D35" s="545"/>
      <c r="E35" s="221"/>
      <c r="F35" s="221"/>
    </row>
    <row r="36" spans="1:6" x14ac:dyDescent="0.2">
      <c r="A36" s="560"/>
      <c r="B36" s="560"/>
      <c r="C36" s="560"/>
      <c r="D36" s="560"/>
      <c r="E36" s="560"/>
      <c r="F36" s="560"/>
    </row>
    <row r="37" spans="1:6" ht="15.75" x14ac:dyDescent="0.2">
      <c r="A37" s="552" t="s">
        <v>784</v>
      </c>
      <c r="B37" s="553"/>
      <c r="C37" s="553"/>
      <c r="D37" s="553"/>
      <c r="E37" s="553"/>
      <c r="F37" s="554"/>
    </row>
    <row r="38" spans="1:6" x14ac:dyDescent="0.2">
      <c r="A38" s="555" t="s">
        <v>1</v>
      </c>
      <c r="B38" s="556"/>
      <c r="C38" s="555" t="s">
        <v>781</v>
      </c>
      <c r="D38" s="556"/>
      <c r="E38" s="222" t="s">
        <v>782</v>
      </c>
      <c r="F38" s="222" t="s">
        <v>783</v>
      </c>
    </row>
    <row r="39" spans="1:6" x14ac:dyDescent="0.2">
      <c r="A39" s="545"/>
      <c r="B39" s="545"/>
      <c r="C39" s="545"/>
      <c r="D39" s="545"/>
      <c r="E39" s="221"/>
      <c r="F39" s="221"/>
    </row>
    <row r="40" spans="1:6" x14ac:dyDescent="0.2">
      <c r="A40" s="224"/>
      <c r="B40" s="224"/>
      <c r="C40" s="224"/>
      <c r="D40" s="224"/>
      <c r="E40" s="224"/>
      <c r="F40" s="224"/>
    </row>
    <row r="41" spans="1:6" ht="15.75" x14ac:dyDescent="0.2">
      <c r="A41" s="551" t="s">
        <v>787</v>
      </c>
      <c r="B41" s="551"/>
      <c r="C41" s="551"/>
      <c r="D41" s="551"/>
      <c r="E41" s="551"/>
      <c r="F41" s="551"/>
    </row>
    <row r="42" spans="1:6" ht="15.75" x14ac:dyDescent="0.2">
      <c r="A42" s="552" t="s">
        <v>780</v>
      </c>
      <c r="B42" s="553"/>
      <c r="C42" s="553"/>
      <c r="D42" s="553"/>
      <c r="E42" s="553"/>
      <c r="F42" s="554"/>
    </row>
    <row r="43" spans="1:6" x14ac:dyDescent="0.2">
      <c r="A43" s="555" t="s">
        <v>1</v>
      </c>
      <c r="B43" s="556"/>
      <c r="C43" s="555" t="s">
        <v>781</v>
      </c>
      <c r="D43" s="556"/>
      <c r="E43" s="222" t="s">
        <v>782</v>
      </c>
      <c r="F43" s="222" t="s">
        <v>783</v>
      </c>
    </row>
    <row r="44" spans="1:6" x14ac:dyDescent="0.2">
      <c r="A44" s="545"/>
      <c r="B44" s="545"/>
      <c r="C44" s="545"/>
      <c r="D44" s="545"/>
      <c r="E44" s="221"/>
      <c r="F44" s="221"/>
    </row>
    <row r="45" spans="1:6" x14ac:dyDescent="0.2">
      <c r="A45" s="555" t="s">
        <v>1</v>
      </c>
      <c r="B45" s="556"/>
      <c r="C45" s="555" t="s">
        <v>781</v>
      </c>
      <c r="D45" s="556"/>
      <c r="E45" s="222" t="s">
        <v>782</v>
      </c>
      <c r="F45" s="222" t="s">
        <v>783</v>
      </c>
    </row>
    <row r="46" spans="1:6" x14ac:dyDescent="0.2">
      <c r="A46" s="545"/>
      <c r="B46" s="545"/>
      <c r="C46" s="545"/>
      <c r="D46" s="545"/>
      <c r="E46" s="221"/>
      <c r="F46" s="221"/>
    </row>
    <row r="47" spans="1:6" x14ac:dyDescent="0.2">
      <c r="A47" s="560"/>
      <c r="B47" s="560"/>
      <c r="C47" s="560"/>
      <c r="D47" s="560"/>
      <c r="E47" s="560"/>
      <c r="F47" s="560"/>
    </row>
    <row r="48" spans="1:6" ht="15.75" x14ac:dyDescent="0.2">
      <c r="A48" s="552" t="s">
        <v>784</v>
      </c>
      <c r="B48" s="553"/>
      <c r="C48" s="553"/>
      <c r="D48" s="553"/>
      <c r="E48" s="553"/>
      <c r="F48" s="554"/>
    </row>
    <row r="49" spans="1:6" x14ac:dyDescent="0.2">
      <c r="A49" s="555" t="s">
        <v>1</v>
      </c>
      <c r="B49" s="556"/>
      <c r="C49" s="555" t="s">
        <v>781</v>
      </c>
      <c r="D49" s="556"/>
      <c r="E49" s="222" t="s">
        <v>782</v>
      </c>
      <c r="F49" s="222" t="s">
        <v>783</v>
      </c>
    </row>
    <row r="50" spans="1:6" x14ac:dyDescent="0.2">
      <c r="A50" s="545"/>
      <c r="B50" s="545"/>
      <c r="C50" s="545"/>
      <c r="D50" s="545"/>
      <c r="E50" s="221"/>
      <c r="F50" s="221"/>
    </row>
    <row r="51" spans="1:6" x14ac:dyDescent="0.2">
      <c r="A51" s="224"/>
      <c r="B51" s="224"/>
      <c r="C51" s="224"/>
      <c r="D51" s="224"/>
      <c r="E51" s="224"/>
      <c r="F51" s="224"/>
    </row>
    <row r="52" spans="1:6" ht="15.75" x14ac:dyDescent="0.2">
      <c r="A52" s="551" t="s">
        <v>788</v>
      </c>
      <c r="B52" s="551"/>
      <c r="C52" s="551"/>
      <c r="D52" s="551"/>
      <c r="E52" s="551"/>
      <c r="F52" s="551"/>
    </row>
    <row r="53" spans="1:6" ht="15.75" x14ac:dyDescent="0.2">
      <c r="A53" s="552" t="s">
        <v>780</v>
      </c>
      <c r="B53" s="553"/>
      <c r="C53" s="553"/>
      <c r="D53" s="553"/>
      <c r="E53" s="553"/>
      <c r="F53" s="554"/>
    </row>
    <row r="54" spans="1:6" x14ac:dyDescent="0.2">
      <c r="A54" s="555" t="s">
        <v>1</v>
      </c>
      <c r="B54" s="556"/>
      <c r="C54" s="555" t="s">
        <v>781</v>
      </c>
      <c r="D54" s="556"/>
      <c r="E54" s="222" t="s">
        <v>782</v>
      </c>
      <c r="F54" s="222" t="s">
        <v>783</v>
      </c>
    </row>
    <row r="55" spans="1:6" x14ac:dyDescent="0.2">
      <c r="A55" s="545"/>
      <c r="B55" s="545"/>
      <c r="C55" s="545"/>
      <c r="D55" s="545"/>
      <c r="E55" s="221"/>
      <c r="F55" s="221"/>
    </row>
    <row r="56" spans="1:6" x14ac:dyDescent="0.2">
      <c r="A56" s="560"/>
      <c r="B56" s="560"/>
      <c r="C56" s="560"/>
      <c r="D56" s="560"/>
      <c r="E56" s="560"/>
      <c r="F56" s="560"/>
    </row>
    <row r="57" spans="1:6" ht="15.75" x14ac:dyDescent="0.2">
      <c r="A57" s="552" t="s">
        <v>789</v>
      </c>
      <c r="B57" s="553"/>
      <c r="C57" s="553"/>
      <c r="D57" s="553"/>
      <c r="E57" s="553"/>
      <c r="F57" s="554"/>
    </row>
    <row r="58" spans="1:6" x14ac:dyDescent="0.2">
      <c r="A58" s="555" t="s">
        <v>1</v>
      </c>
      <c r="B58" s="556"/>
      <c r="C58" s="555" t="s">
        <v>781</v>
      </c>
      <c r="D58" s="556"/>
      <c r="E58" s="222" t="s">
        <v>782</v>
      </c>
      <c r="F58" s="222" t="s">
        <v>783</v>
      </c>
    </row>
    <row r="59" spans="1:6" x14ac:dyDescent="0.2">
      <c r="A59" s="545"/>
      <c r="B59" s="545"/>
      <c r="C59" s="545"/>
      <c r="D59" s="545"/>
      <c r="E59" s="221"/>
      <c r="F59" s="221"/>
    </row>
    <row r="60" spans="1:6" x14ac:dyDescent="0.2">
      <c r="A60" s="224"/>
      <c r="B60" s="224"/>
      <c r="C60" s="224"/>
      <c r="D60" s="224"/>
      <c r="E60" s="224"/>
      <c r="F60" s="224"/>
    </row>
    <row r="61" spans="1:6" x14ac:dyDescent="0.2">
      <c r="A61" s="224"/>
      <c r="B61" s="224"/>
      <c r="C61" s="224"/>
      <c r="D61" s="224"/>
      <c r="E61" s="224"/>
      <c r="F61" s="224"/>
    </row>
    <row r="62" spans="1:6" x14ac:dyDescent="0.2">
      <c r="A62" s="224"/>
      <c r="B62" s="224"/>
      <c r="C62" s="224"/>
      <c r="D62" s="224"/>
      <c r="E62" s="224"/>
      <c r="F62" s="224"/>
    </row>
    <row r="63" spans="1:6" x14ac:dyDescent="0.2">
      <c r="A63" s="224"/>
      <c r="B63" s="561"/>
      <c r="C63" s="561"/>
      <c r="D63" s="561"/>
      <c r="E63" s="561"/>
      <c r="F63" s="224"/>
    </row>
    <row r="64" spans="1:6" x14ac:dyDescent="0.2">
      <c r="A64" s="562" t="s">
        <v>790</v>
      </c>
      <c r="B64" s="562"/>
      <c r="C64" s="562"/>
      <c r="D64" s="562"/>
      <c r="E64" s="562"/>
      <c r="F64" s="562"/>
    </row>
  </sheetData>
  <mergeCells count="82">
    <mergeCell ref="B63:E63"/>
    <mergeCell ref="A64:F64"/>
    <mergeCell ref="A56:F56"/>
    <mergeCell ref="A57:F57"/>
    <mergeCell ref="A58:B58"/>
    <mergeCell ref="C58:D58"/>
    <mergeCell ref="A59:B59"/>
    <mergeCell ref="C59:D59"/>
    <mergeCell ref="A52:F52"/>
    <mergeCell ref="A53:F53"/>
    <mergeCell ref="A54:B54"/>
    <mergeCell ref="C54:D54"/>
    <mergeCell ref="A55:B55"/>
    <mergeCell ref="C55:D55"/>
    <mergeCell ref="A47:F47"/>
    <mergeCell ref="A48:F48"/>
    <mergeCell ref="A49:B49"/>
    <mergeCell ref="C49:D49"/>
    <mergeCell ref="A50:B50"/>
    <mergeCell ref="C50:D50"/>
    <mergeCell ref="A44:B44"/>
    <mergeCell ref="C44:D44"/>
    <mergeCell ref="A45:B45"/>
    <mergeCell ref="C45:D45"/>
    <mergeCell ref="A46:B46"/>
    <mergeCell ref="C46:D46"/>
    <mergeCell ref="A39:B39"/>
    <mergeCell ref="C39:D39"/>
    <mergeCell ref="A41:F41"/>
    <mergeCell ref="A42:F42"/>
    <mergeCell ref="A43:B43"/>
    <mergeCell ref="C43:D43"/>
    <mergeCell ref="A35:B35"/>
    <mergeCell ref="C35:D35"/>
    <mergeCell ref="A36:F36"/>
    <mergeCell ref="A37:F37"/>
    <mergeCell ref="A38:B38"/>
    <mergeCell ref="C38:D38"/>
    <mergeCell ref="A30:B30"/>
    <mergeCell ref="C30:D30"/>
    <mergeCell ref="A32:F32"/>
    <mergeCell ref="A33:F33"/>
    <mergeCell ref="A34:B34"/>
    <mergeCell ref="C34:D34"/>
    <mergeCell ref="A29:B29"/>
    <mergeCell ref="C29:D29"/>
    <mergeCell ref="A22:F22"/>
    <mergeCell ref="A23:B23"/>
    <mergeCell ref="C23:D23"/>
    <mergeCell ref="A24:B24"/>
    <mergeCell ref="C24:D24"/>
    <mergeCell ref="A25:F25"/>
    <mergeCell ref="A26:F26"/>
    <mergeCell ref="A27:B27"/>
    <mergeCell ref="C27:D27"/>
    <mergeCell ref="A28:B28"/>
    <mergeCell ref="C28:D28"/>
    <mergeCell ref="A21:F21"/>
    <mergeCell ref="A14:F14"/>
    <mergeCell ref="A15:F15"/>
    <mergeCell ref="A16:B16"/>
    <mergeCell ref="C16:D16"/>
    <mergeCell ref="A17:B17"/>
    <mergeCell ref="C17:D17"/>
    <mergeCell ref="A18:B18"/>
    <mergeCell ref="C18:D18"/>
    <mergeCell ref="A19:B19"/>
    <mergeCell ref="C19:D19"/>
    <mergeCell ref="A20:F20"/>
    <mergeCell ref="A13:B13"/>
    <mergeCell ref="C13:D13"/>
    <mergeCell ref="A1:F1"/>
    <mergeCell ref="A2:F2"/>
    <mergeCell ref="A3:F3"/>
    <mergeCell ref="A4:E4"/>
    <mergeCell ref="A5:E5"/>
    <mergeCell ref="A6:F7"/>
    <mergeCell ref="A8:F9"/>
    <mergeCell ref="A10:F10"/>
    <mergeCell ref="A11:F11"/>
    <mergeCell ref="A12:B12"/>
    <mergeCell ref="C12:D1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D62"/>
  <sheetViews>
    <sheetView tabSelected="1" workbookViewId="0">
      <selection activeCell="A2" sqref="A2:D2"/>
    </sheetView>
  </sheetViews>
  <sheetFormatPr baseColWidth="10" defaultRowHeight="12.75" x14ac:dyDescent="0.2"/>
  <cols>
    <col min="1" max="1" width="34.28515625" customWidth="1"/>
    <col min="2" max="2" width="38.7109375" customWidth="1"/>
    <col min="4" max="4" width="18.140625" customWidth="1"/>
  </cols>
  <sheetData>
    <row r="1" spans="1:4" x14ac:dyDescent="0.2">
      <c r="A1" s="565" t="str">
        <f>'[3]ESTUDIO DE MERCADO'!A1:M1</f>
        <v>UNIVERSIDAD COLEGIO MAYOR DE CUNDINAMARCA</v>
      </c>
      <c r="B1" s="565"/>
      <c r="C1" s="565"/>
      <c r="D1" s="565"/>
    </row>
    <row r="2" spans="1:4" x14ac:dyDescent="0.2">
      <c r="A2" s="565" t="s">
        <v>792</v>
      </c>
      <c r="B2" s="565"/>
      <c r="C2" s="565"/>
      <c r="D2" s="565"/>
    </row>
    <row r="3" spans="1:4" x14ac:dyDescent="0.2">
      <c r="A3" s="566"/>
      <c r="B3" s="566"/>
      <c r="C3" s="105"/>
      <c r="D3" s="226"/>
    </row>
    <row r="4" spans="1:4" x14ac:dyDescent="0.2">
      <c r="A4" s="567" t="s">
        <v>466</v>
      </c>
      <c r="B4" s="567"/>
      <c r="C4" s="567"/>
      <c r="D4" s="567"/>
    </row>
    <row r="5" spans="1:4" ht="38.25" customHeight="1" x14ac:dyDescent="0.2">
      <c r="A5" s="227" t="s">
        <v>793</v>
      </c>
      <c r="B5" s="569" t="s">
        <v>794</v>
      </c>
      <c r="C5" s="569"/>
      <c r="D5" s="569"/>
    </row>
    <row r="6" spans="1:4" x14ac:dyDescent="0.2">
      <c r="A6" s="228" t="s">
        <v>795</v>
      </c>
      <c r="B6" s="564">
        <v>26905898761.536102</v>
      </c>
      <c r="C6" s="564"/>
      <c r="D6" s="564"/>
    </row>
    <row r="7" spans="1:4" x14ac:dyDescent="0.2">
      <c r="A7" s="228" t="s">
        <v>796</v>
      </c>
      <c r="B7" s="564">
        <v>404689.36</v>
      </c>
      <c r="C7" s="564"/>
      <c r="D7" s="564"/>
    </row>
    <row r="8" spans="1:4" x14ac:dyDescent="0.2">
      <c r="A8" s="228" t="s">
        <v>797</v>
      </c>
      <c r="B8" s="564">
        <v>9171672.6500000004</v>
      </c>
      <c r="C8" s="564"/>
      <c r="D8" s="564"/>
    </row>
    <row r="9" spans="1:4" ht="25.5" x14ac:dyDescent="0.2">
      <c r="A9" s="228" t="s">
        <v>798</v>
      </c>
      <c r="B9" s="564">
        <v>72109401.680000007</v>
      </c>
      <c r="C9" s="564"/>
      <c r="D9" s="564"/>
    </row>
    <row r="10" spans="1:4" x14ac:dyDescent="0.2">
      <c r="A10" s="228" t="s">
        <v>799</v>
      </c>
      <c r="B10" s="564">
        <v>272306489.43999839</v>
      </c>
      <c r="C10" s="564"/>
      <c r="D10" s="564"/>
    </row>
    <row r="11" spans="1:4" x14ac:dyDescent="0.2">
      <c r="A11" s="228" t="s">
        <v>800</v>
      </c>
      <c r="B11" s="564">
        <v>30800989.050000001</v>
      </c>
      <c r="C11" s="564"/>
      <c r="D11" s="564"/>
    </row>
    <row r="12" spans="1:4" x14ac:dyDescent="0.2">
      <c r="A12" s="228" t="s">
        <v>801</v>
      </c>
      <c r="B12" s="564">
        <v>41071160.12000002</v>
      </c>
      <c r="C12" s="564"/>
      <c r="D12" s="564"/>
    </row>
    <row r="13" spans="1:4" x14ac:dyDescent="0.2">
      <c r="A13" s="228" t="s">
        <v>802</v>
      </c>
      <c r="B13" s="564">
        <v>1030469622.2299979</v>
      </c>
      <c r="C13" s="564"/>
      <c r="D13" s="564"/>
    </row>
    <row r="14" spans="1:4" x14ac:dyDescent="0.2">
      <c r="A14" s="228" t="s">
        <v>803</v>
      </c>
      <c r="B14" s="564">
        <v>16976952.579999998</v>
      </c>
      <c r="C14" s="564"/>
      <c r="D14" s="564"/>
    </row>
    <row r="15" spans="1:4" x14ac:dyDescent="0.2">
      <c r="A15" s="228" t="s">
        <v>804</v>
      </c>
      <c r="B15" s="564">
        <v>34272103.229999997</v>
      </c>
      <c r="C15" s="564"/>
      <c r="D15" s="564"/>
    </row>
    <row r="16" spans="1:4" x14ac:dyDescent="0.2">
      <c r="A16" s="228" t="s">
        <v>805</v>
      </c>
      <c r="B16" s="564">
        <v>3702525.3800000004</v>
      </c>
      <c r="C16" s="564"/>
      <c r="D16" s="564"/>
    </row>
    <row r="17" spans="1:4" ht="25.5" x14ac:dyDescent="0.2">
      <c r="A17" s="228" t="s">
        <v>806</v>
      </c>
      <c r="B17" s="564">
        <v>3450880.85</v>
      </c>
      <c r="C17" s="564"/>
      <c r="D17" s="564"/>
    </row>
    <row r="18" spans="1:4" x14ac:dyDescent="0.2">
      <c r="A18" s="228" t="s">
        <v>807</v>
      </c>
      <c r="B18" s="564">
        <v>47450332.919999994</v>
      </c>
      <c r="C18" s="564"/>
      <c r="D18" s="564"/>
    </row>
    <row r="19" spans="1:4" x14ac:dyDescent="0.2">
      <c r="A19" s="228" t="s">
        <v>808</v>
      </c>
      <c r="B19" s="564">
        <v>2136560884</v>
      </c>
      <c r="C19" s="564"/>
      <c r="D19" s="564"/>
    </row>
    <row r="20" spans="1:4" x14ac:dyDescent="0.2">
      <c r="A20" s="228" t="s">
        <v>809</v>
      </c>
      <c r="B20" s="564">
        <v>1049386705.9999945</v>
      </c>
      <c r="C20" s="564"/>
      <c r="D20" s="564"/>
    </row>
    <row r="21" spans="1:4" x14ac:dyDescent="0.2">
      <c r="A21" s="228" t="s">
        <v>810</v>
      </c>
      <c r="B21" s="564">
        <v>5384804.4000000004</v>
      </c>
      <c r="C21" s="564"/>
      <c r="D21" s="564"/>
    </row>
    <row r="22" spans="1:4" x14ac:dyDescent="0.2">
      <c r="A22" s="228" t="s">
        <v>811</v>
      </c>
      <c r="B22" s="564">
        <v>1180021104.3000002</v>
      </c>
      <c r="C22" s="564"/>
      <c r="D22" s="564"/>
    </row>
    <row r="23" spans="1:4" x14ac:dyDescent="0.2">
      <c r="A23" s="228" t="s">
        <v>812</v>
      </c>
      <c r="B23" s="564">
        <v>112645514</v>
      </c>
      <c r="C23" s="564"/>
      <c r="D23" s="564"/>
    </row>
    <row r="24" spans="1:4" x14ac:dyDescent="0.2">
      <c r="A24" s="228" t="s">
        <v>813</v>
      </c>
      <c r="B24" s="564">
        <v>60947947.430000067</v>
      </c>
      <c r="C24" s="564"/>
      <c r="D24" s="564"/>
    </row>
    <row r="25" spans="1:4" ht="25.5" x14ac:dyDescent="0.2">
      <c r="A25" s="228" t="s">
        <v>814</v>
      </c>
      <c r="B25" s="564">
        <v>2690589876.1536102</v>
      </c>
      <c r="C25" s="564"/>
      <c r="D25" s="564"/>
    </row>
    <row r="26" spans="1:4" ht="25.5" x14ac:dyDescent="0.2">
      <c r="A26" s="228" t="s">
        <v>815</v>
      </c>
      <c r="B26" s="564">
        <v>2690589876.1536102</v>
      </c>
      <c r="C26" s="564"/>
      <c r="D26" s="564"/>
    </row>
    <row r="27" spans="1:4" x14ac:dyDescent="0.2">
      <c r="A27" s="229" t="s">
        <v>816</v>
      </c>
      <c r="B27" s="563">
        <f>SUM(B6:B26)</f>
        <v>38394212293.463318</v>
      </c>
      <c r="C27" s="563"/>
      <c r="D27" s="563"/>
    </row>
    <row r="28" spans="1:4" x14ac:dyDescent="0.2">
      <c r="B28" s="230"/>
    </row>
    <row r="29" spans="1:4" x14ac:dyDescent="0.2">
      <c r="B29" s="230"/>
    </row>
    <row r="30" spans="1:4" x14ac:dyDescent="0.2">
      <c r="B30" s="230"/>
    </row>
    <row r="31" spans="1:4" x14ac:dyDescent="0.2">
      <c r="B31" s="230"/>
    </row>
    <row r="32" spans="1:4" x14ac:dyDescent="0.2">
      <c r="B32" s="230"/>
    </row>
    <row r="33" spans="1:4" x14ac:dyDescent="0.2">
      <c r="B33" s="230"/>
    </row>
    <row r="34" spans="1:4" x14ac:dyDescent="0.2">
      <c r="B34" s="230"/>
    </row>
    <row r="35" spans="1:4" x14ac:dyDescent="0.2">
      <c r="B35" s="230"/>
    </row>
    <row r="36" spans="1:4" x14ac:dyDescent="0.2">
      <c r="B36" s="230"/>
    </row>
    <row r="37" spans="1:4" x14ac:dyDescent="0.2">
      <c r="B37" s="230"/>
    </row>
    <row r="39" spans="1:4" x14ac:dyDescent="0.2">
      <c r="A39" s="568" t="s">
        <v>817</v>
      </c>
      <c r="B39" s="568"/>
      <c r="C39" s="568"/>
      <c r="D39" s="568"/>
    </row>
    <row r="41" spans="1:4" x14ac:dyDescent="0.2">
      <c r="A41" s="231" t="s">
        <v>818</v>
      </c>
      <c r="B41" s="232" t="s">
        <v>819</v>
      </c>
      <c r="C41" s="233">
        <v>237001001</v>
      </c>
      <c r="D41" s="234">
        <v>15458825803.3561</v>
      </c>
    </row>
    <row r="42" spans="1:4" x14ac:dyDescent="0.2">
      <c r="A42" s="231" t="s">
        <v>820</v>
      </c>
      <c r="B42" s="232" t="s">
        <v>821</v>
      </c>
      <c r="C42" s="233">
        <v>237002001</v>
      </c>
      <c r="D42" s="234">
        <v>773000000</v>
      </c>
    </row>
    <row r="43" spans="1:4" x14ac:dyDescent="0.2">
      <c r="A43" s="231" t="s">
        <v>822</v>
      </c>
      <c r="B43" s="232" t="s">
        <v>823</v>
      </c>
      <c r="C43" s="233">
        <v>237003001</v>
      </c>
      <c r="D43" s="234">
        <v>1930050000</v>
      </c>
    </row>
    <row r="44" spans="1:4" x14ac:dyDescent="0.2">
      <c r="A44" s="231" t="s">
        <v>824</v>
      </c>
      <c r="B44" s="232" t="s">
        <v>825</v>
      </c>
      <c r="C44" s="233">
        <v>237004001</v>
      </c>
      <c r="D44" s="234">
        <v>2175880000</v>
      </c>
    </row>
    <row r="45" spans="1:4" x14ac:dyDescent="0.2">
      <c r="A45" s="231" t="s">
        <v>826</v>
      </c>
      <c r="B45" s="232" t="s">
        <v>827</v>
      </c>
      <c r="C45" s="233">
        <v>237005001</v>
      </c>
      <c r="D45" s="234">
        <v>49950000</v>
      </c>
    </row>
    <row r="46" spans="1:4" x14ac:dyDescent="0.2">
      <c r="A46" s="231" t="s">
        <v>828</v>
      </c>
      <c r="B46" s="232" t="s">
        <v>829</v>
      </c>
      <c r="C46" s="233">
        <v>237006002</v>
      </c>
      <c r="D46" s="234">
        <v>1634600915.1800001</v>
      </c>
    </row>
    <row r="47" spans="1:4" x14ac:dyDescent="0.2">
      <c r="A47" s="231" t="s">
        <v>830</v>
      </c>
      <c r="B47" s="232" t="s">
        <v>831</v>
      </c>
      <c r="C47" s="233">
        <v>237006003</v>
      </c>
      <c r="D47" s="234">
        <v>844350000</v>
      </c>
    </row>
    <row r="48" spans="1:4" ht="38.25" x14ac:dyDescent="0.2">
      <c r="A48" s="231" t="s">
        <v>832</v>
      </c>
      <c r="B48" s="232" t="s">
        <v>833</v>
      </c>
      <c r="C48" s="233">
        <v>237006004</v>
      </c>
      <c r="D48" s="234">
        <v>4039242043</v>
      </c>
    </row>
    <row r="49" spans="1:4" x14ac:dyDescent="0.2">
      <c r="A49" s="231"/>
      <c r="B49" s="235"/>
      <c r="C49" s="236"/>
      <c r="D49" s="237">
        <f>SUM(D41:D48)</f>
        <v>26905898761.536102</v>
      </c>
    </row>
    <row r="52" spans="1:4" x14ac:dyDescent="0.2">
      <c r="A52" s="568" t="s">
        <v>810</v>
      </c>
      <c r="B52" s="568"/>
      <c r="C52" s="568"/>
      <c r="D52" s="568"/>
    </row>
    <row r="53" spans="1:4" x14ac:dyDescent="0.2">
      <c r="A53" s="238"/>
      <c r="B53" s="239"/>
      <c r="C53" s="240"/>
      <c r="D53" s="241"/>
    </row>
    <row r="54" spans="1:4" x14ac:dyDescent="0.2">
      <c r="A54" s="231" t="s">
        <v>834</v>
      </c>
      <c r="B54" s="235" t="s">
        <v>835</v>
      </c>
      <c r="C54" s="236" t="s">
        <v>836</v>
      </c>
      <c r="D54" s="234">
        <v>325004.40000000002</v>
      </c>
    </row>
    <row r="55" spans="1:4" x14ac:dyDescent="0.2">
      <c r="A55" s="231" t="s">
        <v>837</v>
      </c>
      <c r="B55" s="235" t="s">
        <v>838</v>
      </c>
      <c r="C55" s="236" t="s">
        <v>839</v>
      </c>
      <c r="D55" s="234">
        <v>2700000</v>
      </c>
    </row>
    <row r="56" spans="1:4" x14ac:dyDescent="0.2">
      <c r="A56" s="231" t="s">
        <v>840</v>
      </c>
      <c r="B56" s="235" t="s">
        <v>841</v>
      </c>
      <c r="C56" s="236" t="s">
        <v>842</v>
      </c>
      <c r="D56" s="234">
        <v>540000</v>
      </c>
    </row>
    <row r="57" spans="1:4" x14ac:dyDescent="0.2">
      <c r="A57" s="231" t="s">
        <v>843</v>
      </c>
      <c r="B57" s="235" t="s">
        <v>844</v>
      </c>
      <c r="C57" s="236" t="s">
        <v>845</v>
      </c>
      <c r="D57" s="234">
        <v>1080000</v>
      </c>
    </row>
    <row r="58" spans="1:4" x14ac:dyDescent="0.2">
      <c r="A58" s="231" t="s">
        <v>846</v>
      </c>
      <c r="B58" s="235" t="s">
        <v>847</v>
      </c>
      <c r="C58" s="236" t="s">
        <v>848</v>
      </c>
      <c r="D58" s="234">
        <v>135000</v>
      </c>
    </row>
    <row r="59" spans="1:4" x14ac:dyDescent="0.2">
      <c r="A59" s="231" t="s">
        <v>849</v>
      </c>
      <c r="B59" s="235" t="s">
        <v>850</v>
      </c>
      <c r="C59" s="236" t="s">
        <v>851</v>
      </c>
      <c r="D59" s="234">
        <v>135000</v>
      </c>
    </row>
    <row r="60" spans="1:4" x14ac:dyDescent="0.2">
      <c r="A60" s="231" t="s">
        <v>852</v>
      </c>
      <c r="B60" s="235" t="s">
        <v>853</v>
      </c>
      <c r="C60" s="236" t="s">
        <v>854</v>
      </c>
      <c r="D60" s="234">
        <v>405000</v>
      </c>
    </row>
    <row r="61" spans="1:4" x14ac:dyDescent="0.2">
      <c r="A61" s="231" t="s">
        <v>855</v>
      </c>
      <c r="B61" s="235" t="s">
        <v>856</v>
      </c>
      <c r="C61" s="236" t="s">
        <v>857</v>
      </c>
      <c r="D61" s="234">
        <v>64800</v>
      </c>
    </row>
    <row r="62" spans="1:4" x14ac:dyDescent="0.2">
      <c r="A62" s="238"/>
      <c r="B62" s="239"/>
      <c r="C62" s="240"/>
      <c r="D62" s="234">
        <f>SUM(D54:D61)</f>
        <v>5384804.4000000004</v>
      </c>
    </row>
  </sheetData>
  <mergeCells count="29">
    <mergeCell ref="A52:D52"/>
    <mergeCell ref="B5:D5"/>
    <mergeCell ref="B6:D6"/>
    <mergeCell ref="B7:D7"/>
    <mergeCell ref="B8:D8"/>
    <mergeCell ref="A1:D1"/>
    <mergeCell ref="A2:D2"/>
    <mergeCell ref="A3:B3"/>
    <mergeCell ref="A4:D4"/>
    <mergeCell ref="A39:D39"/>
    <mergeCell ref="B20:D20"/>
    <mergeCell ref="B9:D9"/>
    <mergeCell ref="B10:D10"/>
    <mergeCell ref="B11:D11"/>
    <mergeCell ref="B12:D12"/>
    <mergeCell ref="B13:D13"/>
    <mergeCell ref="B14:D14"/>
    <mergeCell ref="B15:D15"/>
    <mergeCell ref="B16:D16"/>
    <mergeCell ref="B17:D17"/>
    <mergeCell ref="B18:D18"/>
    <mergeCell ref="B19:D19"/>
    <mergeCell ref="B27:D27"/>
    <mergeCell ref="B21:D21"/>
    <mergeCell ref="B22:D22"/>
    <mergeCell ref="B23:D23"/>
    <mergeCell ref="B24:D24"/>
    <mergeCell ref="B25:D25"/>
    <mergeCell ref="B26:D2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10</vt:i4>
      </vt:variant>
    </vt:vector>
  </HeadingPairs>
  <TitlesOfParts>
    <vt:vector size="22" baseType="lpstr">
      <vt:lpstr>CONTENIDO</vt:lpstr>
      <vt:lpstr>F1. TRDM</vt:lpstr>
      <vt:lpstr>F2. TV</vt:lpstr>
      <vt:lpstr>F3. MANEJO</vt:lpstr>
      <vt:lpstr>F4. RCE</vt:lpstr>
      <vt:lpstr>F5. RCSP</vt:lpstr>
      <vt:lpstr>F6.RCPROF</vt:lpstr>
      <vt:lpstr>F7 CARTA DE PRESENTACION</vt:lpstr>
      <vt:lpstr>F8 PROPUESTA ECONOMICA</vt:lpstr>
      <vt:lpstr>F9 REQUISIT PAGO INDEMNIZAC</vt:lpstr>
      <vt:lpstr>F10 CAPAC ADMIN Y OPERACIONAL</vt:lpstr>
      <vt:lpstr>ANEXO 1 RELAC DE BIENES DE TRDM</vt:lpstr>
      <vt:lpstr>'F1. TRDM'!Área_de_impresión</vt:lpstr>
      <vt:lpstr>'F2. TV'!Área_de_impresión</vt:lpstr>
      <vt:lpstr>'F3. MANEJO'!Área_de_impresión</vt:lpstr>
      <vt:lpstr>'F4. RCE'!Área_de_impresión</vt:lpstr>
      <vt:lpstr>'F5. RCSP'!Área_de_impresión</vt:lpstr>
      <vt:lpstr>F6.RCPROF!Área_de_impresión</vt:lpstr>
      <vt:lpstr>'F1. TRDM'!Títulos_a_imprimir</vt:lpstr>
      <vt:lpstr>'F3. MANEJO'!Títulos_a_imprimir</vt:lpstr>
      <vt:lpstr>'F4. RCE'!Títulos_a_imprimir</vt:lpstr>
      <vt:lpstr>'F5. RCSP'!Títulos_a_imprimir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GCASTIBLANCO</dc:creator>
  <cp:lastModifiedBy>Maira Alejandra Sierra Garcia</cp:lastModifiedBy>
  <cp:lastPrinted>2018-07-26T17:07:37Z</cp:lastPrinted>
  <dcterms:created xsi:type="dcterms:W3CDTF">2013-10-23T20:41:31Z</dcterms:created>
  <dcterms:modified xsi:type="dcterms:W3CDTF">2020-02-13T21:28:34Z</dcterms:modified>
</cp:coreProperties>
</file>